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MANH QUYET\THỰC TẬP TỐT NGHIỆP\TTTN TRÊN PM UIS\XÉT TỐT NHIỆP\Năm 2025\T5-2025\Đăng web T5_2025\Vân\"/>
    </mc:Choice>
  </mc:AlternateContent>
  <bookViews>
    <workbookView xWindow="-120" yWindow="-120" windowWidth="29040" windowHeight="15720"/>
  </bookViews>
  <sheets>
    <sheet name="DS hoàn thành" sheetId="8" r:id="rId1"/>
  </sheets>
  <definedNames>
    <definedName name="_xlnm._FilterDatabase" localSheetId="0" hidden="1">'DS hoàn thành'!$A$6:$M$260</definedName>
    <definedName name="_xlnm.Print_Titles" localSheetId="0">'DS hoàn thành'!$6:$6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7" i="8" l="1"/>
  <c r="A8" i="8" l="1"/>
  <c r="A9" i="8"/>
  <c r="A10" i="8"/>
  <c r="A11" i="8"/>
  <c r="A12" i="8"/>
  <c r="A13" i="8"/>
  <c r="A14" i="8"/>
  <c r="A15" i="8"/>
  <c r="A16" i="8"/>
  <c r="A17" i="8"/>
  <c r="A18" i="8"/>
  <c r="A19" i="8"/>
  <c r="A20" i="8"/>
  <c r="A21" i="8"/>
  <c r="A22" i="8"/>
  <c r="A23" i="8"/>
  <c r="A24" i="8"/>
  <c r="A25" i="8"/>
  <c r="A26" i="8"/>
  <c r="A27" i="8"/>
  <c r="A28" i="8"/>
  <c r="A29" i="8"/>
  <c r="A30" i="8"/>
  <c r="A31" i="8"/>
  <c r="A32" i="8"/>
  <c r="A33" i="8"/>
  <c r="A34" i="8"/>
  <c r="A35" i="8"/>
  <c r="A36" i="8"/>
  <c r="A37" i="8"/>
  <c r="A38" i="8"/>
  <c r="A39" i="8"/>
  <c r="A40" i="8"/>
  <c r="A41" i="8"/>
  <c r="A42" i="8"/>
  <c r="A43" i="8"/>
  <c r="A44" i="8"/>
  <c r="A45" i="8"/>
  <c r="A46" i="8"/>
  <c r="A47" i="8"/>
  <c r="A48" i="8"/>
  <c r="A49" i="8"/>
  <c r="A50" i="8"/>
  <c r="A51" i="8"/>
  <c r="A52" i="8"/>
  <c r="A53" i="8"/>
  <c r="A54" i="8"/>
  <c r="A55" i="8"/>
  <c r="A56" i="8"/>
  <c r="A57" i="8"/>
  <c r="A58" i="8"/>
  <c r="A59" i="8"/>
  <c r="A60" i="8"/>
  <c r="A61" i="8"/>
  <c r="A62" i="8"/>
  <c r="A63" i="8"/>
  <c r="A64" i="8"/>
  <c r="A65" i="8"/>
  <c r="A66" i="8"/>
  <c r="A67" i="8"/>
  <c r="A68" i="8"/>
  <c r="A69" i="8"/>
  <c r="A70" i="8"/>
  <c r="A71" i="8"/>
  <c r="A72" i="8"/>
  <c r="A73" i="8"/>
  <c r="A74" i="8"/>
  <c r="A75" i="8"/>
  <c r="A76" i="8"/>
  <c r="A77" i="8"/>
  <c r="A78" i="8"/>
  <c r="A79" i="8"/>
  <c r="A80" i="8"/>
  <c r="A81" i="8"/>
  <c r="A82" i="8"/>
  <c r="A83" i="8"/>
  <c r="A84" i="8"/>
  <c r="A85" i="8"/>
  <c r="A86" i="8"/>
  <c r="A87" i="8"/>
  <c r="A88" i="8"/>
  <c r="A89" i="8"/>
  <c r="A90" i="8"/>
  <c r="A91" i="8"/>
  <c r="A92" i="8"/>
  <c r="A93" i="8"/>
  <c r="A94" i="8"/>
  <c r="A95" i="8"/>
  <c r="A96" i="8"/>
  <c r="A97" i="8"/>
  <c r="A98" i="8"/>
  <c r="A99" i="8"/>
  <c r="A100" i="8"/>
  <c r="A101" i="8"/>
  <c r="A102" i="8"/>
  <c r="A103" i="8"/>
  <c r="A104" i="8"/>
  <c r="A105" i="8"/>
  <c r="A106" i="8"/>
  <c r="A107" i="8"/>
  <c r="A108" i="8"/>
  <c r="A109" i="8"/>
  <c r="A110" i="8"/>
  <c r="A111" i="8"/>
  <c r="A112" i="8"/>
  <c r="A113" i="8"/>
  <c r="A114" i="8"/>
  <c r="A115" i="8"/>
  <c r="A116" i="8"/>
  <c r="A117" i="8"/>
  <c r="A118" i="8"/>
  <c r="A119" i="8"/>
  <c r="A120" i="8"/>
  <c r="A121" i="8"/>
  <c r="A122" i="8"/>
  <c r="A123" i="8"/>
  <c r="A124" i="8"/>
  <c r="A125" i="8"/>
  <c r="A126" i="8"/>
  <c r="A127" i="8"/>
  <c r="A128" i="8"/>
  <c r="A129" i="8"/>
  <c r="A130" i="8"/>
  <c r="A131" i="8"/>
  <c r="A132" i="8"/>
  <c r="A133" i="8"/>
  <c r="A134" i="8"/>
  <c r="A135" i="8"/>
  <c r="A136" i="8"/>
  <c r="A137" i="8"/>
  <c r="A138" i="8"/>
  <c r="A139" i="8"/>
  <c r="A140" i="8"/>
  <c r="A141" i="8"/>
  <c r="A142" i="8"/>
  <c r="A143" i="8"/>
  <c r="A144" i="8"/>
  <c r="A145" i="8"/>
  <c r="A146" i="8"/>
  <c r="A147" i="8"/>
  <c r="A148" i="8"/>
  <c r="A149" i="8"/>
  <c r="A150" i="8"/>
  <c r="A151" i="8"/>
  <c r="A152" i="8"/>
  <c r="A153" i="8"/>
  <c r="A154" i="8"/>
  <c r="A155" i="8"/>
  <c r="A156" i="8"/>
  <c r="A157" i="8"/>
  <c r="A158" i="8"/>
  <c r="A159" i="8"/>
  <c r="A160" i="8"/>
  <c r="A161" i="8"/>
  <c r="A162" i="8"/>
  <c r="A163" i="8"/>
  <c r="A164" i="8"/>
  <c r="A165" i="8"/>
  <c r="A166" i="8"/>
  <c r="A167" i="8"/>
  <c r="A168" i="8"/>
  <c r="A169" i="8"/>
  <c r="A170" i="8"/>
  <c r="A171" i="8"/>
  <c r="A172" i="8"/>
  <c r="A173" i="8"/>
  <c r="A174" i="8"/>
  <c r="A175" i="8"/>
  <c r="A176" i="8"/>
  <c r="A177" i="8"/>
  <c r="A178" i="8"/>
  <c r="A179" i="8"/>
  <c r="A180" i="8"/>
  <c r="A181" i="8"/>
  <c r="A182" i="8"/>
  <c r="A183" i="8"/>
  <c r="A184" i="8"/>
  <c r="A185" i="8"/>
  <c r="A186" i="8"/>
  <c r="A187" i="8"/>
  <c r="A188" i="8"/>
  <c r="A189" i="8"/>
  <c r="A190" i="8"/>
  <c r="A191" i="8"/>
  <c r="A192" i="8"/>
  <c r="A193" i="8"/>
  <c r="A194" i="8"/>
  <c r="A195" i="8"/>
  <c r="A196" i="8"/>
  <c r="A197" i="8"/>
  <c r="A198" i="8"/>
  <c r="A199" i="8"/>
  <c r="A200" i="8"/>
  <c r="A201" i="8"/>
  <c r="A202" i="8"/>
  <c r="A203" i="8"/>
  <c r="A204" i="8"/>
  <c r="A205" i="8"/>
  <c r="A206" i="8"/>
  <c r="A207" i="8"/>
  <c r="A208" i="8"/>
  <c r="A209" i="8"/>
  <c r="A210" i="8"/>
  <c r="A211" i="8"/>
  <c r="A212" i="8"/>
  <c r="A213" i="8"/>
  <c r="A214" i="8"/>
  <c r="A215" i="8"/>
  <c r="A216" i="8"/>
  <c r="A217" i="8"/>
  <c r="A218" i="8"/>
  <c r="A219" i="8"/>
  <c r="A220" i="8"/>
  <c r="A221" i="8"/>
  <c r="A222" i="8"/>
  <c r="A223" i="8"/>
  <c r="A224" i="8"/>
  <c r="A225" i="8"/>
  <c r="A226" i="8"/>
  <c r="A227" i="8"/>
  <c r="A228" i="8"/>
  <c r="A229" i="8"/>
  <c r="A230" i="8"/>
  <c r="A231" i="8"/>
  <c r="A232" i="8"/>
  <c r="A233" i="8"/>
  <c r="A234" i="8"/>
  <c r="A235" i="8"/>
  <c r="A236" i="8"/>
  <c r="A237" i="8"/>
  <c r="A238" i="8"/>
  <c r="A239" i="8"/>
  <c r="A240" i="8"/>
  <c r="A241" i="8"/>
  <c r="A242" i="8"/>
  <c r="A243" i="8"/>
  <c r="A244" i="8"/>
  <c r="A245" i="8"/>
  <c r="A246" i="8"/>
  <c r="A247" i="8"/>
  <c r="A248" i="8"/>
  <c r="A249" i="8"/>
  <c r="A250" i="8"/>
  <c r="A251" i="8"/>
  <c r="A252" i="8"/>
  <c r="A253" i="8"/>
  <c r="A254" i="8"/>
  <c r="A255" i="8"/>
  <c r="A256" i="8"/>
  <c r="A257" i="8"/>
  <c r="A258" i="8"/>
  <c r="A259" i="8"/>
  <c r="A260" i="8"/>
</calcChain>
</file>

<file path=xl/comments1.xml><?xml version="1.0" encoding="utf-8"?>
<comments xmlns="http://schemas.openxmlformats.org/spreadsheetml/2006/main">
  <authors>
    <author>Administrator</author>
  </authors>
  <commentList>
    <comment ref="A7" authorId="0" shapeId="0">
      <text>
        <r>
          <rPr>
            <b/>
            <sz val="9"/>
            <color indexed="81"/>
            <rFont val="Tahoma"/>
            <family val="2"/>
          </rPr>
          <t>Administrator: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<sst xmlns="http://schemas.openxmlformats.org/spreadsheetml/2006/main" count="2049" uniqueCount="993">
  <si>
    <t>Mã SV</t>
  </si>
  <si>
    <t>Lớp</t>
  </si>
  <si>
    <t>Ghi chú</t>
  </si>
  <si>
    <t>Lê Anh</t>
  </si>
  <si>
    <t>Quân</t>
  </si>
  <si>
    <t>Nam</t>
  </si>
  <si>
    <t>Linh</t>
  </si>
  <si>
    <t>Nguyễn Tiến</t>
  </si>
  <si>
    <t>Thành</t>
  </si>
  <si>
    <t>Uyên</t>
  </si>
  <si>
    <t>Hương</t>
  </si>
  <si>
    <t>15D160360</t>
  </si>
  <si>
    <t>Nguyễn Văn</t>
  </si>
  <si>
    <t>Giang</t>
  </si>
  <si>
    <t>K51F6</t>
  </si>
  <si>
    <t xml:space="preserve"> GDTC0121: 7; GDTC0511: 1.9; GDTC0521: 8; GDTC0621: 8; GDTC0721: 7; GDTC1611: 0; GDTC1621: 3.6; GDTC1721: 7</t>
  </si>
  <si>
    <t>Đạt</t>
  </si>
  <si>
    <t>Nguyễn Thị Bảo</t>
  </si>
  <si>
    <t>Huyền</t>
  </si>
  <si>
    <t>Nguyễn Thanh</t>
  </si>
  <si>
    <t>Hải</t>
  </si>
  <si>
    <t>Nguyễn Thị</t>
  </si>
  <si>
    <t>Quỳnh</t>
  </si>
  <si>
    <t>Thảo</t>
  </si>
  <si>
    <t>Vũ Thị Hải</t>
  </si>
  <si>
    <t>Vũ Thị</t>
  </si>
  <si>
    <t>Hoàng Yến</t>
  </si>
  <si>
    <t>Chi</t>
  </si>
  <si>
    <t>Phương</t>
  </si>
  <si>
    <t>Nguyễn Thành</t>
  </si>
  <si>
    <t>Trung</t>
  </si>
  <si>
    <t>Nguyễn Thị Thu</t>
  </si>
  <si>
    <t>17D120342</t>
  </si>
  <si>
    <t>Lê Viết</t>
  </si>
  <si>
    <t>Tuấn</t>
  </si>
  <si>
    <t>K54C6</t>
  </si>
  <si>
    <t xml:space="preserve"> GDTC0521: 6; GDTC0721: 7.2; GDTC1611: 5.8; GDTC1621: 4.6</t>
  </si>
  <si>
    <t>18D105047</t>
  </si>
  <si>
    <t>Phạm Huyền</t>
  </si>
  <si>
    <t>Trang</t>
  </si>
  <si>
    <t>K54Q1</t>
  </si>
  <si>
    <t xml:space="preserve"> GDTC0521: 6.8; GDTC0621: 0; GDTC0721: 6; GDTC1611: 5</t>
  </si>
  <si>
    <t>18D190061</t>
  </si>
  <si>
    <t>Đặng Thị Vân</t>
  </si>
  <si>
    <t>Anh</t>
  </si>
  <si>
    <t>K54S2</t>
  </si>
  <si>
    <t xml:space="preserve"> GDTC0521: 6.4; GDTC0621: 5.6; GDTC1611: 5.8</t>
  </si>
  <si>
    <t>Hân</t>
  </si>
  <si>
    <t>18D220147</t>
  </si>
  <si>
    <t>Lê Quang</t>
  </si>
  <si>
    <t>Long</t>
  </si>
  <si>
    <t>K54T3</t>
  </si>
  <si>
    <t xml:space="preserve"> GDTC0521: 9.2; GDTC0721: 7.4; GDTC1611: 5</t>
  </si>
  <si>
    <t>19D251001</t>
  </si>
  <si>
    <t>Nguyễn Lê Bảo</t>
  </si>
  <si>
    <t>An</t>
  </si>
  <si>
    <t>K55B1LD</t>
  </si>
  <si>
    <t xml:space="preserve"> GDTC0721: 6; GDTC1611: 5; GDTC1721: 6.4</t>
  </si>
  <si>
    <t>Dũng</t>
  </si>
  <si>
    <t>19D140075</t>
  </si>
  <si>
    <t>Trần Lê Nhật</t>
  </si>
  <si>
    <t>K55I2</t>
  </si>
  <si>
    <t xml:space="preserve"> GDTC0521: 7.4; GDTC0621: 6.2; GDTC1611: 7.2; GDTC1621: 0</t>
  </si>
  <si>
    <t>19D140300</t>
  </si>
  <si>
    <t>Vũ Nguyễn Tiến</t>
  </si>
  <si>
    <t>Huy</t>
  </si>
  <si>
    <t>K55I5</t>
  </si>
  <si>
    <t xml:space="preserve"> GDTC0621: 5.2; GDTC0721: 0; GDTC1611: 6.8; GDTC1621: 5.6</t>
  </si>
  <si>
    <t>19D300126</t>
  </si>
  <si>
    <t>Đào Thị Phương</t>
  </si>
  <si>
    <t>K55LQ2</t>
  </si>
  <si>
    <t xml:space="preserve"> GDTC0521: 6.8; GDTC0721: 5; GDTC1611: 7.2</t>
  </si>
  <si>
    <t>19D220184</t>
  </si>
  <si>
    <t>Thìn</t>
  </si>
  <si>
    <t>K55T3</t>
  </si>
  <si>
    <t xml:space="preserve"> GDTC0521: 6; GDTC0621: 7.8; GDTC1611: 6.8</t>
  </si>
  <si>
    <t>Lê Thị</t>
  </si>
  <si>
    <t>Hằng</t>
  </si>
  <si>
    <t>20D120025</t>
  </si>
  <si>
    <t>Lại Gia</t>
  </si>
  <si>
    <t>K56C1</t>
  </si>
  <si>
    <t xml:space="preserve"> GDTC0721: 5.8; GDTC0821: 6.2; GDTC1611: 6</t>
  </si>
  <si>
    <t>20D120141</t>
  </si>
  <si>
    <t>K56C3</t>
  </si>
  <si>
    <t xml:space="preserve"> GDTC0721: 10; GDTC0821: 9.2; GDTC1611: 5.4</t>
  </si>
  <si>
    <t>19D120261</t>
  </si>
  <si>
    <t>Phan Thanh</t>
  </si>
  <si>
    <t>Tùng</t>
  </si>
  <si>
    <t>K56C4</t>
  </si>
  <si>
    <t xml:space="preserve"> GDTC0521: 9.2; GDTC0721: 7.4; GDTC1611: 6.2</t>
  </si>
  <si>
    <t>20D160125</t>
  </si>
  <si>
    <t>Hoàng Thu</t>
  </si>
  <si>
    <t>K56F2</t>
  </si>
  <si>
    <t xml:space="preserve"> GDTC0521: 8; GDTC0721: 6; GDTC1611: 6.8</t>
  </si>
  <si>
    <t>20D160329</t>
  </si>
  <si>
    <t>Thúy</t>
  </si>
  <si>
    <t>K56F5</t>
  </si>
  <si>
    <t xml:space="preserve"> GDTC0521: 0; GDTC0621: 0; GDTC0721: 6.8; GDTC1611: 7; GDTC1621: 7.4</t>
  </si>
  <si>
    <t>Trần Minh</t>
  </si>
  <si>
    <t>Duy</t>
  </si>
  <si>
    <t>19D200021</t>
  </si>
  <si>
    <t>Nguyễn Trung</t>
  </si>
  <si>
    <t>Kiên</t>
  </si>
  <si>
    <t>K56P1</t>
  </si>
  <si>
    <t xml:space="preserve"> GDTC0521: 6; GDTC0721: 5.2; GDTC1611: 7.8</t>
  </si>
  <si>
    <t>19D220072</t>
  </si>
  <si>
    <t>Hoàng Trâm</t>
  </si>
  <si>
    <t>K56T2</t>
  </si>
  <si>
    <t xml:space="preserve"> GDTC0521: 5.4; GDTC0621: 1.8; GDTC0721: 7.6; GDTC1611: 5.2</t>
  </si>
  <si>
    <t>K57A2</t>
  </si>
  <si>
    <t>21D100159</t>
  </si>
  <si>
    <t>Đặng Quốc</t>
  </si>
  <si>
    <t xml:space="preserve"> GDTC0621: 6; GDTC0721: 0; GDTC1611: 7.4; GDTC1621: 7.4</t>
  </si>
  <si>
    <t>Phạm Quốc</t>
  </si>
  <si>
    <t>21D100295</t>
  </si>
  <si>
    <t>Nguyễn Hồng Bội</t>
  </si>
  <si>
    <t>Bội</t>
  </si>
  <si>
    <t>K57A5</t>
  </si>
  <si>
    <t xml:space="preserve"> GDTC0521: 6.2; GDTC0721: 5.8; GDTC0821: 0; GDTC1611: 7.6; GDTC1621: 4</t>
  </si>
  <si>
    <t>21D100060</t>
  </si>
  <si>
    <t>Bùi Thị Thùy</t>
  </si>
  <si>
    <t>Dương</t>
  </si>
  <si>
    <t xml:space="preserve"> GDTC0521: 5.6; GDTC0621: 5.4; GDTC1611: 6.6</t>
  </si>
  <si>
    <t>21D100304</t>
  </si>
  <si>
    <t>Đặng Khánh</t>
  </si>
  <si>
    <t xml:space="preserve"> GDTC0521: 5.4; GDTC0721: 0; GDTC1611: 7.2; GDTC1621: 7.4</t>
  </si>
  <si>
    <t>21D100001</t>
  </si>
  <si>
    <t>Đặng Quỳnh</t>
  </si>
  <si>
    <t>K57A6</t>
  </si>
  <si>
    <t xml:space="preserve"> GDTC0621: 5.2; GDTC0721: 4; GDTC1611: 8.2; GDTC1621: 5.6</t>
  </si>
  <si>
    <t>21D100019</t>
  </si>
  <si>
    <t>Trần Ngọc</t>
  </si>
  <si>
    <t>Đức</t>
  </si>
  <si>
    <t xml:space="preserve"> GDTC0621: 5; GDTC0821: 7.6; GDTC1611: 5.4; GDTC1621: 5.6</t>
  </si>
  <si>
    <t>Nguyễn Trọng</t>
  </si>
  <si>
    <t>21D100373</t>
  </si>
  <si>
    <t>Trần Quỳnh</t>
  </si>
  <si>
    <t>Thư</t>
  </si>
  <si>
    <t xml:space="preserve"> GDTC0521: 6; GDTC0621: 3.6; GDTC0721: 3.6; GDTC1611: 6.2; GDTC1621: 6.2</t>
  </si>
  <si>
    <t>21D100052</t>
  </si>
  <si>
    <t>Phan Chí</t>
  </si>
  <si>
    <t xml:space="preserve"> GDTC0621: 7.2; GDTC1611: 6; GDTC1621: 5.6</t>
  </si>
  <si>
    <t>21D111101</t>
  </si>
  <si>
    <t>Nguyễn Bá</t>
  </si>
  <si>
    <t>K57B1KD</t>
  </si>
  <si>
    <t xml:space="preserve"> GDTC0521: 8.2; GDTC0621: 5.8; GDTC1611: 7</t>
  </si>
  <si>
    <t>Nguyễn Hữu</t>
  </si>
  <si>
    <t>Bùi Đức</t>
  </si>
  <si>
    <t>K57B1LH</t>
  </si>
  <si>
    <t>21D250005</t>
  </si>
  <si>
    <t>Nguyễn Diệu</t>
  </si>
  <si>
    <t xml:space="preserve"> GDTC0621: 0; GDTC0721: 6.2; GDTC1611: 7.8; GDTC1621: 5.6</t>
  </si>
  <si>
    <t>K57B2KD</t>
  </si>
  <si>
    <t>21D111186</t>
  </si>
  <si>
    <t>Huệ</t>
  </si>
  <si>
    <t xml:space="preserve"> GDTC0521: 7.6; GDTC0621: 8.2; GDTC1611: 6.2</t>
  </si>
  <si>
    <t>21D251199</t>
  </si>
  <si>
    <t>Nguyễn Thị Phương</t>
  </si>
  <si>
    <t>Ngân</t>
  </si>
  <si>
    <t>K57B2LD</t>
  </si>
  <si>
    <t xml:space="preserve"> GDTC0621: 5.2; GDTC0721: 7; GDTC1611: 7.6</t>
  </si>
  <si>
    <t>Nguyễn Minh</t>
  </si>
  <si>
    <t>K57B3KS</t>
  </si>
  <si>
    <t>Nguyễn Hoàng</t>
  </si>
  <si>
    <t>21D110205</t>
  </si>
  <si>
    <t>Nguyễn Như</t>
  </si>
  <si>
    <t>Ngọc</t>
  </si>
  <si>
    <t xml:space="preserve"> GDTC0521: 2.2; GDTC0621: 8.2; GDTC0721: 4; GDTC0821: 5; GDTC1611: 6.6</t>
  </si>
  <si>
    <t>Trần Anh</t>
  </si>
  <si>
    <t>Minh</t>
  </si>
  <si>
    <t>21D120225</t>
  </si>
  <si>
    <t>Hà Thị</t>
  </si>
  <si>
    <t>Nâng</t>
  </si>
  <si>
    <t>K57C4</t>
  </si>
  <si>
    <t xml:space="preserve"> GDTC0621: 5.4; GDTC1611: 9; GDTC1621: 6.6</t>
  </si>
  <si>
    <t>21D120513</t>
  </si>
  <si>
    <t>Nguyễn Thị Hồng</t>
  </si>
  <si>
    <t>Lan</t>
  </si>
  <si>
    <t>K57C5</t>
  </si>
  <si>
    <t xml:space="preserve"> GDTC0521: 4; GDTC0721: 5; GDTC0821: 3.2; GDTC1611: 5.4; GDTC1621: 6</t>
  </si>
  <si>
    <t>21D120272</t>
  </si>
  <si>
    <t>Nguyễn Quỳnh</t>
  </si>
  <si>
    <t xml:space="preserve"> GDTC0521: 3.8; GDTC0721: 6.8; GDTC1611: 5.6; GDTC1621: 5.2</t>
  </si>
  <si>
    <t>Vũ</t>
  </si>
  <si>
    <t>21D150161</t>
  </si>
  <si>
    <t>Yến</t>
  </si>
  <si>
    <t>K57D1</t>
  </si>
  <si>
    <t xml:space="preserve"> GDTC0621: 2.4; GDTC0721: 5.4; GDTC0821: 6.4; GDTC1611: 6.4</t>
  </si>
  <si>
    <t>21D150165</t>
  </si>
  <si>
    <t>Phan Thị Minh</t>
  </si>
  <si>
    <t>Ánh</t>
  </si>
  <si>
    <t>K57D2</t>
  </si>
  <si>
    <t xml:space="preserve"> GDTC0521: 0; GDTC0621: 5.2; GDTC0821: 7.6; GDTC1611: 7.8; GDTC1621: 0</t>
  </si>
  <si>
    <t>21D150192</t>
  </si>
  <si>
    <t>Tạ Thùy</t>
  </si>
  <si>
    <t xml:space="preserve"> GDTC0721: 6.4; GDTC1611: 9.4; GDTC1621: 5.8</t>
  </si>
  <si>
    <t>21D155143</t>
  </si>
  <si>
    <t>Trần Huyền</t>
  </si>
  <si>
    <t>Mỹ</t>
  </si>
  <si>
    <t>K57DD1</t>
  </si>
  <si>
    <t xml:space="preserve"> GDTC0621: 5; GDTC0721: 6; GDTC1611: 5.4</t>
  </si>
  <si>
    <t>21D155132</t>
  </si>
  <si>
    <t>Phạm Thị Ngọc</t>
  </si>
  <si>
    <t>K57DD2</t>
  </si>
  <si>
    <t xml:space="preserve"> GDTC0621: 5.8; GDTC0721: 5.8; GDTC1611: 8.4</t>
  </si>
  <si>
    <t>Hiếu</t>
  </si>
  <si>
    <t>Nguyễn Tuấn</t>
  </si>
  <si>
    <t>Kiệt</t>
  </si>
  <si>
    <t>K57F1</t>
  </si>
  <si>
    <t>21D160121</t>
  </si>
  <si>
    <t>Chu Đình</t>
  </si>
  <si>
    <t>Hùng</t>
  </si>
  <si>
    <t xml:space="preserve"> GDTC0521: 5; GDTC0721: 5; GDTC1611: 5.8</t>
  </si>
  <si>
    <t>Khánh</t>
  </si>
  <si>
    <t>21D160206</t>
  </si>
  <si>
    <t>Lê Tuấn</t>
  </si>
  <si>
    <t>K57F3</t>
  </si>
  <si>
    <t xml:space="preserve"> GDTC0521: 5; GDTC0621: 0; GDTC0721: 5.6; GDTC1611: 8; GDTC1621: 4</t>
  </si>
  <si>
    <t>21D160227</t>
  </si>
  <si>
    <t>Hoàng Tuấn</t>
  </si>
  <si>
    <t xml:space="preserve"> GDTC0521: 7.4; GDTC0621: 5.2; GDTC1611: 6.8</t>
  </si>
  <si>
    <t>21D160229</t>
  </si>
  <si>
    <t>Nguyễn Phương</t>
  </si>
  <si>
    <t xml:space="preserve"> GDTC0521: 5.2; GDTC0621: 4.2; GDTC0821: 8; GDTC1611: 5.8</t>
  </si>
  <si>
    <t>K57F4</t>
  </si>
  <si>
    <t>21D160308</t>
  </si>
  <si>
    <t>Trịnh Kim</t>
  </si>
  <si>
    <t xml:space="preserve"> GDTC0521: 5.2; GDTC0721: 3.8; GDTC1611: 7; GDTC1621: 7.2</t>
  </si>
  <si>
    <t>21D180160</t>
  </si>
  <si>
    <t>Phùng Phương</t>
  </si>
  <si>
    <t>K57H2</t>
  </si>
  <si>
    <t xml:space="preserve"> GDTC0521: 2.6; GDTC0621: 7.8; GDTC0721: 5.4; GDTC1611: 6.2</t>
  </si>
  <si>
    <t>21D180008</t>
  </si>
  <si>
    <t>Đinh Nguyễn Minh</t>
  </si>
  <si>
    <t xml:space="preserve"> GDTC0521: 4.8; GDTC0721: 5.8; GDTC0821: 7.6; GDTC1611: 6.8</t>
  </si>
  <si>
    <t>21D280002</t>
  </si>
  <si>
    <t>Trần Hồng</t>
  </si>
  <si>
    <t>K57HC1</t>
  </si>
  <si>
    <t xml:space="preserve"> GDTC0521: 6.2; GDTC0721: 0; GDTC1611: 7.4; GDTC1621: 5.2</t>
  </si>
  <si>
    <t>21D280202</t>
  </si>
  <si>
    <t>Trịnh Minh</t>
  </si>
  <si>
    <t>Phúc</t>
  </si>
  <si>
    <t>K57HC2</t>
  </si>
  <si>
    <t xml:space="preserve"> GDTC0521: 5.6; GDTC0621: 6.8; GDTC1611: 8.6; GDTC1621: 3.6</t>
  </si>
  <si>
    <t>21D185112</t>
  </si>
  <si>
    <t>Hoàng Việt</t>
  </si>
  <si>
    <t>K57HH1</t>
  </si>
  <si>
    <t xml:space="preserve"> GDTC0521: 5; GDTC0721: 5.8; GDTC1611: 5</t>
  </si>
  <si>
    <t>Nguyễn Thị Kim</t>
  </si>
  <si>
    <t>21D140013</t>
  </si>
  <si>
    <t>Trần Quang</t>
  </si>
  <si>
    <t>K57I2</t>
  </si>
  <si>
    <t xml:space="preserve"> GDTC0521: 6; GDTC0621: 2.8; GDTC0821: 0; GDTC1611: 5; GDTC1621: 6.4</t>
  </si>
  <si>
    <t>21D140162</t>
  </si>
  <si>
    <t>Hoàng Vũ Khánh</t>
  </si>
  <si>
    <t xml:space="preserve"> GDTC0521: 6.2; GDTC1611: 5.4; GDTC1621: 6.2</t>
  </si>
  <si>
    <t>21D140023</t>
  </si>
  <si>
    <t>Nguyễn Hưng</t>
  </si>
  <si>
    <t xml:space="preserve"> GDTC0521: 7; GDTC0821: 8.4; GDTC1611: 6</t>
  </si>
  <si>
    <t>21D140012</t>
  </si>
  <si>
    <t>Hoàng Phúc Minh</t>
  </si>
  <si>
    <t>Hiển</t>
  </si>
  <si>
    <t>K57I5</t>
  </si>
  <si>
    <t xml:space="preserve"> GDTC0521: 5.4; GDTC0621: 6.4; GDTC1611: 5.8</t>
  </si>
  <si>
    <t>Mạnh</t>
  </si>
  <si>
    <t>Nguyễn Tùng</t>
  </si>
  <si>
    <t>K57LQ1</t>
  </si>
  <si>
    <t>21D300036</t>
  </si>
  <si>
    <t>Cung Quốc</t>
  </si>
  <si>
    <t>Việt</t>
  </si>
  <si>
    <t xml:space="preserve"> GDTC0521: 5; GDTC0721: 7; GDTC0821: 4.4; GDTC1611: 5.6; GDTC1621: 4.4</t>
  </si>
  <si>
    <t>21D300025</t>
  </si>
  <si>
    <t>Lê Thu</t>
  </si>
  <si>
    <t>K57LQ3</t>
  </si>
  <si>
    <t xml:space="preserve"> GDTC0721: 5.30; GDTC1611: 7.6; GDTC1621: 7.2</t>
  </si>
  <si>
    <t>21D300033</t>
  </si>
  <si>
    <t>Phạm Thân Thanh</t>
  </si>
  <si>
    <t>Trà</t>
  </si>
  <si>
    <t xml:space="preserve"> GDTC0521: 5.6; GDTC0721: 6.8; GDTC1611: 6.6</t>
  </si>
  <si>
    <t>K57N2</t>
  </si>
  <si>
    <t>21D170184</t>
  </si>
  <si>
    <t>Nguyễn Thị Hương</t>
  </si>
  <si>
    <t xml:space="preserve"> GDTC0621: 7; GDTC0821: 5.2; GDTC1611: 5</t>
  </si>
  <si>
    <t>Nhi</t>
  </si>
  <si>
    <t>K57N5</t>
  </si>
  <si>
    <t>21D170321</t>
  </si>
  <si>
    <t>Trần Khánh</t>
  </si>
  <si>
    <t>Toàn</t>
  </si>
  <si>
    <t xml:space="preserve"> GDTC0521: 5.6; GDTC0621: 4; GDTC0721: 6.2; GDTC1611: 5.4; GDTC1621: 2.2</t>
  </si>
  <si>
    <t>Nguyễn Hồng</t>
  </si>
  <si>
    <t>K57P1</t>
  </si>
  <si>
    <t>21D200140</t>
  </si>
  <si>
    <t>Trần Tuấn</t>
  </si>
  <si>
    <t>Phong</t>
  </si>
  <si>
    <t xml:space="preserve"> GDTC0721: 6.6; GDTC0821: 8.8; GDTC1611: 5</t>
  </si>
  <si>
    <t>21D200143</t>
  </si>
  <si>
    <t>Trần Thúy</t>
  </si>
  <si>
    <t xml:space="preserve"> GDTC0521: 7.8; GDTC0621: 3; GDTC0721: 5; GDTC0821: 5.6; GDTC1611: 9.4</t>
  </si>
  <si>
    <t>21D200148</t>
  </si>
  <si>
    <t>Lành Thu</t>
  </si>
  <si>
    <t xml:space="preserve"> GDTC0621: 0; GDTC0721: 7; GDTC0821: 7.6; GDTC1611: 6.8</t>
  </si>
  <si>
    <t>K57Q1</t>
  </si>
  <si>
    <t>21D105134</t>
  </si>
  <si>
    <t xml:space="preserve"> GDTC0521: 3.2; GDTC0721: 0; GDTC0821: 5.2; GDTC1611: 5.4; GDTC1621: 6.4</t>
  </si>
  <si>
    <t>21D105146</t>
  </si>
  <si>
    <t>Dương Văn</t>
  </si>
  <si>
    <t>K57Q2</t>
  </si>
  <si>
    <t xml:space="preserve"> GDTC0521: 7.6; GDTC0621: 4.6; GDTC0721: 5.2; GDTC1611: 6</t>
  </si>
  <si>
    <t>21D190006</t>
  </si>
  <si>
    <t>Hoàng Minh</t>
  </si>
  <si>
    <t>K57S1</t>
  </si>
  <si>
    <t xml:space="preserve"> GDTC0621: 0; GDTC0721: 6; GDTC1611: 6; GDTC1621: 5</t>
  </si>
  <si>
    <t>21D190151</t>
  </si>
  <si>
    <t>Đinh Ngọc</t>
  </si>
  <si>
    <t xml:space="preserve"> GDTC0521: 2.6; GDTC0621: 0; GDTC0821: 6; GDTC1611: 5; GDTC1621: 7.6</t>
  </si>
  <si>
    <t>21D190011</t>
  </si>
  <si>
    <t>Vũ Xuân</t>
  </si>
  <si>
    <t>Trường</t>
  </si>
  <si>
    <t>K57S3</t>
  </si>
  <si>
    <t xml:space="preserve"> GDTC0521: 2.8; GDTC0621: 8.8; GDTC0721: 0; GDTC0821: 5.6; GDTC1611: 5; GDTC1621: 4.6</t>
  </si>
  <si>
    <t>21D191112</t>
  </si>
  <si>
    <t>K57SD1</t>
  </si>
  <si>
    <t xml:space="preserve"> GDTC0521: 5.4; GDTC0621: 4; GDTC0721: 6.8; GDTC1611: 7.8</t>
  </si>
  <si>
    <t>21D220019</t>
  </si>
  <si>
    <t>Đoàn Phương</t>
  </si>
  <si>
    <t>K57T3</t>
  </si>
  <si>
    <t xml:space="preserve"> GDTC0521: 5; GDTC0721: 5.4; GDTC1611: 6</t>
  </si>
  <si>
    <t>Bách</t>
  </si>
  <si>
    <t>K58A1</t>
  </si>
  <si>
    <t>22D100085</t>
  </si>
  <si>
    <t>Điều</t>
  </si>
  <si>
    <t xml:space="preserve"> GDTC0521: 7.2; GDTC0721: 9.2; GDTC1611: 7</t>
  </si>
  <si>
    <t>22D100135</t>
  </si>
  <si>
    <t>Nguyễn Quang</t>
  </si>
  <si>
    <t xml:space="preserve"> GDTC0521: 5.2; GDTC0721: 5.2; GDTC1611: 5</t>
  </si>
  <si>
    <t>K58A2</t>
  </si>
  <si>
    <t>22D100126</t>
  </si>
  <si>
    <t>Hoàng</t>
  </si>
  <si>
    <t xml:space="preserve"> GDTC0621: 8.2; GDTC1611: 7; GDTC1621: 7</t>
  </si>
  <si>
    <t>K58A3</t>
  </si>
  <si>
    <t>22D100316</t>
  </si>
  <si>
    <t xml:space="preserve"> GDTC0521: 7; GDTC0821: 6; GDTC1611: 6.4</t>
  </si>
  <si>
    <t>22D100320</t>
  </si>
  <si>
    <t>Hà Văn</t>
  </si>
  <si>
    <t xml:space="preserve"> GDTC0621: 5.8; GDTC0721: 7.4; GDTC1611: 6.6</t>
  </si>
  <si>
    <t>Thủy</t>
  </si>
  <si>
    <t>22D100035</t>
  </si>
  <si>
    <t>Nguyễn Thái</t>
  </si>
  <si>
    <t>Bảo</t>
  </si>
  <si>
    <t>K58A5</t>
  </si>
  <si>
    <t xml:space="preserve"> GDTC0521: 8.2; GDTC0721: 7.6; GDTC1611: 6.8</t>
  </si>
  <si>
    <t>22D100083</t>
  </si>
  <si>
    <t>Vũ Thành</t>
  </si>
  <si>
    <t xml:space="preserve"> GDTC0521: 6.4; GDTC0821: 5; GDTC1611: 5.2</t>
  </si>
  <si>
    <t>22D100097</t>
  </si>
  <si>
    <t>Hà</t>
  </si>
  <si>
    <t xml:space="preserve"> GDTC0521: 8.2; GDTC0721: 6.4; GDTC1611: 7</t>
  </si>
  <si>
    <t>22D100155</t>
  </si>
  <si>
    <t>Khôi</t>
  </si>
  <si>
    <t xml:space="preserve"> GDTC0521: 6.4; GDTC0821: 6; GDTC1611: 6.8</t>
  </si>
  <si>
    <t>22D100166</t>
  </si>
  <si>
    <t>Đào Thùy</t>
  </si>
  <si>
    <t xml:space="preserve"> GDTC0521: 5.2; GDTC0721: 9.4; GDTC1611: 7.2</t>
  </si>
  <si>
    <t>Hoàng Thị</t>
  </si>
  <si>
    <t>Loan</t>
  </si>
  <si>
    <t>22D100232</t>
  </si>
  <si>
    <t>Trần Lệ</t>
  </si>
  <si>
    <t>Như</t>
  </si>
  <si>
    <t xml:space="preserve"> GDTC0521: 7; GDTC0821: 6.4; GDTC1611: 6.8</t>
  </si>
  <si>
    <t>Vũ Mai</t>
  </si>
  <si>
    <t>K58A6</t>
  </si>
  <si>
    <t>Lê Minh</t>
  </si>
  <si>
    <t>22D100194</t>
  </si>
  <si>
    <t>Lê Nhật</t>
  </si>
  <si>
    <t xml:space="preserve"> GDTC0521: 6; GDTC0721: 7.4; GDTC1611: 5.6</t>
  </si>
  <si>
    <t>21D100420</t>
  </si>
  <si>
    <t>Nguyễn Thị Hà</t>
  </si>
  <si>
    <t xml:space="preserve"> GDTC0621: 5.8; GDTC0721: 5.4; GDTC1611: 7.8</t>
  </si>
  <si>
    <t>22D100318</t>
  </si>
  <si>
    <t>Tống Gia</t>
  </si>
  <si>
    <t xml:space="preserve"> GDTC0521: 5; GDTC0621: 0; GDTC0721: 7.6; GDTC1611: 6.4</t>
  </si>
  <si>
    <t>22D108043</t>
  </si>
  <si>
    <t>K58AA1</t>
  </si>
  <si>
    <t xml:space="preserve"> GDTC0521: 8.8; GDTC0621: 8.8; GDTC1611: 8.2</t>
  </si>
  <si>
    <t>My</t>
  </si>
  <si>
    <t>22D108058</t>
  </si>
  <si>
    <t>Nguyễn Thị Minh</t>
  </si>
  <si>
    <t xml:space="preserve"> GDTC0521: 6.2; GDTC0621: 4.8; GDTC0721: 6.2; GDTC1611: 7.6</t>
  </si>
  <si>
    <t>Nguyễn An</t>
  </si>
  <si>
    <t>Nguyên</t>
  </si>
  <si>
    <t>22D108061</t>
  </si>
  <si>
    <t>Vũ Hương</t>
  </si>
  <si>
    <t>Nhài</t>
  </si>
  <si>
    <t xml:space="preserve"> GDTC0521: 6.4; GDTC0621: 8.2; GDTC1611: 7.6</t>
  </si>
  <si>
    <t>22D108066</t>
  </si>
  <si>
    <t>Nguyễn Thị Mai</t>
  </si>
  <si>
    <t xml:space="preserve"> GDTC0521: 3; GDTC0621: 7.2; GDTC0721: 7.6; GDTC1611: 7.6</t>
  </si>
  <si>
    <t>22D108069</t>
  </si>
  <si>
    <t>Hồ Nhật</t>
  </si>
  <si>
    <t xml:space="preserve"> GDTC0521: 7; GDTC0621: 10; GDTC1611: 7</t>
  </si>
  <si>
    <t>Tiên</t>
  </si>
  <si>
    <t>22D108005</t>
  </si>
  <si>
    <t>Nguyễn Linh</t>
  </si>
  <si>
    <t>K58AA2</t>
  </si>
  <si>
    <t xml:space="preserve"> GDTC0521: 5; GDTC0821: 5.6; GDTC1611: 5</t>
  </si>
  <si>
    <t>22D108022</t>
  </si>
  <si>
    <t xml:space="preserve"> GDTC0521: 5.2; GDTC0821: 6; GDTC1611: 7.2</t>
  </si>
  <si>
    <t>22D108036</t>
  </si>
  <si>
    <t xml:space="preserve"> GDTC0521: 7; GDTC0821: 7.6; GDTC1611: 7.4</t>
  </si>
  <si>
    <t>K58AS1</t>
  </si>
  <si>
    <t>22D109032</t>
  </si>
  <si>
    <t>Trương Thị</t>
  </si>
  <si>
    <t xml:space="preserve"> GDTC0621: 7.6; GDTC0721: 6.4; GDTC1611: 7.2</t>
  </si>
  <si>
    <t>22D109041</t>
  </si>
  <si>
    <t>Hồ Thị Diễm</t>
  </si>
  <si>
    <t xml:space="preserve"> GDTC0621: 6.4; GDTC1611: 5.2; GDTC1621: 9.4</t>
  </si>
  <si>
    <t>Thanh</t>
  </si>
  <si>
    <t>Vy</t>
  </si>
  <si>
    <t>22D109061</t>
  </si>
  <si>
    <t xml:space="preserve"> GDTC0621: 5.6; GDTC0721: 5.6; GDTC1611: 6.8</t>
  </si>
  <si>
    <t>K58B1KN</t>
  </si>
  <si>
    <t>22D112076</t>
  </si>
  <si>
    <t>Đàm Lê Cảnh</t>
  </si>
  <si>
    <t xml:space="preserve"> GDTC0521: 5.2; GDTC0721: 6.2; GDTC1611: 7.2</t>
  </si>
  <si>
    <t>22D252142</t>
  </si>
  <si>
    <t>Hoàng Phương</t>
  </si>
  <si>
    <t>K58B1LN</t>
  </si>
  <si>
    <t xml:space="preserve"> GDTC0521: 2.6; GDTC0721: 5.6; GDTC0821: 7.2; GDTC1611: 7.6</t>
  </si>
  <si>
    <t>22D252164</t>
  </si>
  <si>
    <t>Hoàng Thị Huyền</t>
  </si>
  <si>
    <t>Thu</t>
  </si>
  <si>
    <t xml:space="preserve"> GDTC0521: 5.6; GDTC0721: 6.4; GDTC1611: 7</t>
  </si>
  <si>
    <t>22D252168</t>
  </si>
  <si>
    <t>Lô Minh</t>
  </si>
  <si>
    <t xml:space="preserve"> GDTC0521: 5.2; GDTC0721: 5.8; GDTC1611: 7</t>
  </si>
  <si>
    <t>22D112063</t>
  </si>
  <si>
    <t>Nguyễn Trường</t>
  </si>
  <si>
    <t>K58B2KN</t>
  </si>
  <si>
    <t xml:space="preserve"> GDTC0521: 6; GDTC0721: 7.2; GDTC1611: 5.6</t>
  </si>
  <si>
    <t>Nhung</t>
  </si>
  <si>
    <t>K58B2LN</t>
  </si>
  <si>
    <t>22D252153</t>
  </si>
  <si>
    <t>Lê Thị Minh</t>
  </si>
  <si>
    <t>Tâm</t>
  </si>
  <si>
    <t xml:space="preserve"> GDTC0621: 5.2; GDTC0721: 6.4; GDTC1611: 5.4</t>
  </si>
  <si>
    <t>22D252169</t>
  </si>
  <si>
    <t>Phạm Trần Anh</t>
  </si>
  <si>
    <t xml:space="preserve"> GDTC0621: 7.8; GDTC0721: 7.6; GDTC1611: 7.2</t>
  </si>
  <si>
    <t>22D112003</t>
  </si>
  <si>
    <t>Đỗ Quế Huyền</t>
  </si>
  <si>
    <t>K58B3KN</t>
  </si>
  <si>
    <t xml:space="preserve"> GDTC0621: 5.2; GDTC0821: 7.6; GDTC1611: 7.2</t>
  </si>
  <si>
    <t>22D112025</t>
  </si>
  <si>
    <t>Nguyễn Ngọc</t>
  </si>
  <si>
    <t xml:space="preserve"> GDTC0621: 6.6; GDTC0821: 6.4; GDTC1611: 5.1</t>
  </si>
  <si>
    <t>22D112030</t>
  </si>
  <si>
    <t>Đỗ Khánh</t>
  </si>
  <si>
    <t xml:space="preserve"> GDTC0621: 5.2; GDTC0721: 7.6; GDTC0821: 4.8; GDTC1611: 6</t>
  </si>
  <si>
    <t>22D112074</t>
  </si>
  <si>
    <t>Hoàng Thị Bảo</t>
  </si>
  <si>
    <t xml:space="preserve"> GDTC0621: 7; GDTC0821: 5.6; GDTC1611: 5.6</t>
  </si>
  <si>
    <t>22D112077</t>
  </si>
  <si>
    <t>Đoàn Đức</t>
  </si>
  <si>
    <t xml:space="preserve"> GDTC0521: 7.2; GDTC0621: 8.8; GDTC0821: 4.4; GDTC1611: 6.6</t>
  </si>
  <si>
    <t>K58B3LN</t>
  </si>
  <si>
    <t>22D252082</t>
  </si>
  <si>
    <t>Phạm Bảo</t>
  </si>
  <si>
    <t xml:space="preserve"> GDTC0621: 7.6; GDTC0821: 7.6; GDTC1611: 7</t>
  </si>
  <si>
    <t>K58C1</t>
  </si>
  <si>
    <t>22D120144</t>
  </si>
  <si>
    <t xml:space="preserve"> GDTC0621: 7; GDTC0821: 6.8; GDTC1611: 6.6; GDTC1621: 4.2</t>
  </si>
  <si>
    <t>22D120057</t>
  </si>
  <si>
    <t>K58C2</t>
  </si>
  <si>
    <t xml:space="preserve"> GDTC0521: 7.4; GDTC0721: 8.2; GDTC0821: 0; GDTC1611: 5.4</t>
  </si>
  <si>
    <t>22D120141</t>
  </si>
  <si>
    <t>Nguyễn Thị Ti</t>
  </si>
  <si>
    <t>Na</t>
  </si>
  <si>
    <t xml:space="preserve"> GDTC0521: 0; GDTC0621: 6; GDTC0821: 10; GDTC1611: 6.2</t>
  </si>
  <si>
    <t>22D120162</t>
  </si>
  <si>
    <t>Ngô Thị Phương</t>
  </si>
  <si>
    <t xml:space="preserve"> GDTC0621: 5.2; GDTC0721: 3.8; GDTC1611: 7.4; GDTC1621: 7.6</t>
  </si>
  <si>
    <t>22D120211</t>
  </si>
  <si>
    <t xml:space="preserve"> GDTC0521: 6.2; GDTC0721: 6.4; GDTC1611: 5</t>
  </si>
  <si>
    <t>K58C3</t>
  </si>
  <si>
    <t>22D120158</t>
  </si>
  <si>
    <t>Nhân</t>
  </si>
  <si>
    <t xml:space="preserve"> GDTC0521: 6.2; GDTC0621: 6.8; GDTC0821: 4.8; GDTC1611: 5.2</t>
  </si>
  <si>
    <t>K58C4</t>
  </si>
  <si>
    <t>21D120208</t>
  </si>
  <si>
    <t xml:space="preserve"> GDTC0521: 7.2; GDTC0721: 8.2; GDTC1611: 7.8</t>
  </si>
  <si>
    <t>22D120033</t>
  </si>
  <si>
    <t>Chiến</t>
  </si>
  <si>
    <t xml:space="preserve"> GDTC0521: 8; GDTC0621: 6.4; GDTC0821: 4.8; GDTC1611: 5</t>
  </si>
  <si>
    <t>22D120064</t>
  </si>
  <si>
    <t>Giáp</t>
  </si>
  <si>
    <t xml:space="preserve"> GDTC0621: 5.6; GDTC0721: 5.8; GDTC0821: 4.8; GDTC1611: 7</t>
  </si>
  <si>
    <t>K58CD1</t>
  </si>
  <si>
    <t>22D121005</t>
  </si>
  <si>
    <t>Nguyễn Đắc Nhật</t>
  </si>
  <si>
    <t xml:space="preserve"> GDTC0521: 5.6; GDTC0721: 5; GDTC0821: 4.4; GDTC1611: 5.4</t>
  </si>
  <si>
    <t>22D121022</t>
  </si>
  <si>
    <t xml:space="preserve"> GDTC0521: 5; GDTC0621: 8; GDTC0821: 1.2; GDTC1611: 6.2</t>
  </si>
  <si>
    <t>22D121033</t>
  </si>
  <si>
    <t>Lê Ngọc Cẩm</t>
  </si>
  <si>
    <t xml:space="preserve"> GDTC0521: 7; GDTC0621: 5.2; GDTC1611: 7.4</t>
  </si>
  <si>
    <t>22D121038</t>
  </si>
  <si>
    <t>Trương Bảo</t>
  </si>
  <si>
    <t xml:space="preserve"> GDTC0521: 7.4; GDTC0621: 5.2; GDTC1611: 5</t>
  </si>
  <si>
    <t>22D121104</t>
  </si>
  <si>
    <t>Nguyễn Thu</t>
  </si>
  <si>
    <t xml:space="preserve"> GDTC0521: 5.4; GDTC0721: 7; GDTC1611: 5.4</t>
  </si>
  <si>
    <t>Bùi Thị Thu</t>
  </si>
  <si>
    <t>K58CD2</t>
  </si>
  <si>
    <t>22D121049</t>
  </si>
  <si>
    <t>Đỗ Thị</t>
  </si>
  <si>
    <t xml:space="preserve"> GDTC0721: 7.6; GDTC0821: 7.6; GDTC1611: 6.4</t>
  </si>
  <si>
    <t>22D121068</t>
  </si>
  <si>
    <t>Trần Gia</t>
  </si>
  <si>
    <t xml:space="preserve"> GDTC0521: 6.8; GDTC0721: 7.6; GDTC1611: 7</t>
  </si>
  <si>
    <t>22D121079</t>
  </si>
  <si>
    <t>Bùi Trang</t>
  </si>
  <si>
    <t xml:space="preserve"> GDTC0721: 8.4; GDTC0821: 6.8; GDTC1611: 6.6</t>
  </si>
  <si>
    <t>22D150045</t>
  </si>
  <si>
    <t>Nguyễn Vinh</t>
  </si>
  <si>
    <t>K58D1</t>
  </si>
  <si>
    <t xml:space="preserve"> GDTC0521: 2.8; GDTC0621: 8.6; GDTC0721: 6.6; GDTC1611: 6</t>
  </si>
  <si>
    <t>21D150125</t>
  </si>
  <si>
    <t xml:space="preserve"> GDTC0621: 8.2; GDTC0821: 6.8; GDTC1611: 5.2</t>
  </si>
  <si>
    <t>22D150118</t>
  </si>
  <si>
    <t xml:space="preserve"> GDTC0521: 7; GDTC0721: 7; GDTC1611: 6.4</t>
  </si>
  <si>
    <t>22D150124</t>
  </si>
  <si>
    <t>Lê Thanh</t>
  </si>
  <si>
    <t>Nghị</t>
  </si>
  <si>
    <t xml:space="preserve"> GDTC0521: 5.4; GDTC1611: 6.2; GDTC1621: 6.8</t>
  </si>
  <si>
    <t>22D150125</t>
  </si>
  <si>
    <t xml:space="preserve"> GDTC0621: 5.2; GDTC0721: 6; GDTC1611: 7.2</t>
  </si>
  <si>
    <t>22D150052</t>
  </si>
  <si>
    <t>Lèo Thái</t>
  </si>
  <si>
    <t>K58D2</t>
  </si>
  <si>
    <t xml:space="preserve"> GDTC0521: 6.8; GDTC0621: 3.8; GDTC1611: 5.4; GDTC1621: 8</t>
  </si>
  <si>
    <t>22D150073</t>
  </si>
  <si>
    <t>Lê Khánh</t>
  </si>
  <si>
    <t xml:space="preserve"> GDTC0521: 6.2; GDTC0821: 6; GDTC1611: 5.4</t>
  </si>
  <si>
    <t>K58D3</t>
  </si>
  <si>
    <t>22D150019</t>
  </si>
  <si>
    <t xml:space="preserve"> GDTC0521: 0; GDTC0621: 7; GDTC0821: 5.2; GDTC1611: 6.2</t>
  </si>
  <si>
    <t>22D150093</t>
  </si>
  <si>
    <t xml:space="preserve"> GDTC0521: 2.2; GDTC0621: 5; GDTC0821: 6.4; GDTC1611: 6</t>
  </si>
  <si>
    <t>22D150108</t>
  </si>
  <si>
    <t>Ly</t>
  </si>
  <si>
    <t xml:space="preserve"> GDTC0521: 7.4; GDTC0621: 2.6; GDTC0821: 6.4; GDTC1611: 5.4</t>
  </si>
  <si>
    <t>22D150137</t>
  </si>
  <si>
    <t>Lê Thị Thanh</t>
  </si>
  <si>
    <t xml:space="preserve"> GDTC0621: 4.6; GDTC0721: 8; GDTC0821: 8.8; GDTC1611: 7</t>
  </si>
  <si>
    <t>22D270018</t>
  </si>
  <si>
    <t>Trần Thế</t>
  </si>
  <si>
    <t>Độ</t>
  </si>
  <si>
    <t>K58DC1</t>
  </si>
  <si>
    <t xml:space="preserve"> GDTC0621: 7.2; GDTC0721: 7.6; GDTC1611: 6.4</t>
  </si>
  <si>
    <t>22D270029</t>
  </si>
  <si>
    <t xml:space="preserve"> GDTC0521: 8.2; GDTC0621: 10; GDTC1611: 7</t>
  </si>
  <si>
    <t>22D270020</t>
  </si>
  <si>
    <t>Đặng Hương</t>
  </si>
  <si>
    <t>K58DC2</t>
  </si>
  <si>
    <t xml:space="preserve"> GDTC0521: 4; GDTC0621: 6.8; GDTC0721: 8; GDTC1611: 7.6</t>
  </si>
  <si>
    <t>22D270065</t>
  </si>
  <si>
    <t>Phí Ngọc</t>
  </si>
  <si>
    <t>Quyết</t>
  </si>
  <si>
    <t xml:space="preserve"> GDTC0521: 6.2; GDTC0721: 8.4; GDTC1611: 6.2</t>
  </si>
  <si>
    <t>22D270088</t>
  </si>
  <si>
    <t>Đào Thu</t>
  </si>
  <si>
    <t xml:space="preserve"> GDTC0621: 5.6; GDTC0721: 7.4; GDTC1611: 5.6</t>
  </si>
  <si>
    <t>22D155007</t>
  </si>
  <si>
    <t>Phan Diễm Quỳnh</t>
  </si>
  <si>
    <t>K58DD1</t>
  </si>
  <si>
    <t xml:space="preserve"> GDTC0521: 5; GDTC0621: 4.8; GDTC0721: 5.8; GDTC1611: 7.2</t>
  </si>
  <si>
    <t>22D155041</t>
  </si>
  <si>
    <t>Nguyễn Thị Diệu</t>
  </si>
  <si>
    <t xml:space="preserve"> GDTC0521: 7; GDTC0621: 4.8; GDTC0721: 7; GDTC1611: 7.6</t>
  </si>
  <si>
    <t>22D151002</t>
  </si>
  <si>
    <t>Lê Thị Lan</t>
  </si>
  <si>
    <t>K58DI1</t>
  </si>
  <si>
    <t xml:space="preserve"> GDTC0521: 8.2; GDTC0721: 6.6; GDTC1611: 7.8</t>
  </si>
  <si>
    <t>22D151009</t>
  </si>
  <si>
    <t>Trần Hoàng</t>
  </si>
  <si>
    <t xml:space="preserve"> GDTC0521: 4; GDTC0721: 6.6; GDTC0821: 6.4; GDTC1611: 5</t>
  </si>
  <si>
    <t>22D151011</t>
  </si>
  <si>
    <t>Đào Khánh</t>
  </si>
  <si>
    <t xml:space="preserve"> GDTC0521: 6.2; GDTC0721: 5.6; GDTC1611: 5.2</t>
  </si>
  <si>
    <t>K58DK1</t>
  </si>
  <si>
    <t>22D290075</t>
  </si>
  <si>
    <t>Nguyễn Bích</t>
  </si>
  <si>
    <t xml:space="preserve"> GDTC0721: 7.6; GDTC0821: 6.4; GDTC1611: 8.8</t>
  </si>
  <si>
    <t>22D290085</t>
  </si>
  <si>
    <t>K58DK2</t>
  </si>
  <si>
    <t xml:space="preserve"> GDTC0721: 6.2; GDTC1611: 6.4; GDTC1621: 7.6</t>
  </si>
  <si>
    <t>22D290110</t>
  </si>
  <si>
    <t>Nguyễn Phương Yến</t>
  </si>
  <si>
    <t xml:space="preserve"> GDTC0521: 3.8; GDTC0621: 6.4; GDTC0721: 7.6; GDTC1611: 5.8</t>
  </si>
  <si>
    <t>K58E1</t>
  </si>
  <si>
    <t>22D130223</t>
  </si>
  <si>
    <t>Tú</t>
  </si>
  <si>
    <t xml:space="preserve"> GDTC0521: 7; GDTC0721: 5.8; GDTC1611: 8.4</t>
  </si>
  <si>
    <t>22D130006</t>
  </si>
  <si>
    <t>Đinh Thị Vân</t>
  </si>
  <si>
    <t>K58E3</t>
  </si>
  <si>
    <t xml:space="preserve"> GDTC0521: 6; GDTC0721: 5.4; GDTC0821: 0; GDTC1611: 7.4</t>
  </si>
  <si>
    <t>22D130095</t>
  </si>
  <si>
    <t>Nguyễn Đức</t>
  </si>
  <si>
    <t xml:space="preserve"> GDTC0521: 8; GDTC0821: 6; GDTC1611: 5.6</t>
  </si>
  <si>
    <t>22D260070</t>
  </si>
  <si>
    <t>Mai</t>
  </si>
  <si>
    <t>K58EK1</t>
  </si>
  <si>
    <t xml:space="preserve"> GDTC0521: 4.2; GDTC0621: 5.4; GDTC0721: 6; GDTC1611: 7</t>
  </si>
  <si>
    <t>K58EK2</t>
  </si>
  <si>
    <t>21D260178</t>
  </si>
  <si>
    <t xml:space="preserve"> GDTC0621: 7; GDTC0721: 8.2; GDTC1611: 8.2</t>
  </si>
  <si>
    <t>22D260059</t>
  </si>
  <si>
    <t>Khuê</t>
  </si>
  <si>
    <t xml:space="preserve"> GDTC0521: 7.8; GDTC1611: 6.2; GDTC1621: 7</t>
  </si>
  <si>
    <t>22D260086</t>
  </si>
  <si>
    <t>Mai Hà Quỳnh</t>
  </si>
  <si>
    <t>K58EK3</t>
  </si>
  <si>
    <t xml:space="preserve"> GDTC0821: 5.2; GDTC1611: 7.4; GDTC1621: 6</t>
  </si>
  <si>
    <t>K58F1</t>
  </si>
  <si>
    <t>22D160093</t>
  </si>
  <si>
    <t>Đỗ Thị Như</t>
  </si>
  <si>
    <t xml:space="preserve"> GDTC0621: 8.8; GDTC1611: 7.6; GDTC1621: 8.4</t>
  </si>
  <si>
    <t>22D160106</t>
  </si>
  <si>
    <t xml:space="preserve"> GDTC0621: 7.4; GDTC0721: 9.4; GDTC1611: 7.6</t>
  </si>
  <si>
    <t>22D160136</t>
  </si>
  <si>
    <t xml:space="preserve"> GDTC0521: 6.2; GDTC0621: 6.4; GDTC1611: 6.2</t>
  </si>
  <si>
    <t>22D160140</t>
  </si>
  <si>
    <t>Nguyễn Nhật</t>
  </si>
  <si>
    <t xml:space="preserve"> GDTC0521: 7.4; GDTC0721: 7.6; GDTC1611: 6.6</t>
  </si>
  <si>
    <t>22D160163</t>
  </si>
  <si>
    <t>Lê Duy</t>
  </si>
  <si>
    <t xml:space="preserve"> GDTC0521: 7.6; GDTC0721: 7; GDTC1611: 6.8</t>
  </si>
  <si>
    <t>Nguyễn Thị Ngọc</t>
  </si>
  <si>
    <t>22D160173</t>
  </si>
  <si>
    <t>Đinh Ân Thảo</t>
  </si>
  <si>
    <t xml:space="preserve"> GDTC0521: 6.8; GDTC0821: 6; GDTC1611: 8</t>
  </si>
  <si>
    <t>22D160227</t>
  </si>
  <si>
    <t xml:space="preserve"> GDTC0721: 5.8; GDTC0821: 5.2; GDTC1611: 6.4</t>
  </si>
  <si>
    <t>22D160015</t>
  </si>
  <si>
    <t>Nguyễn Thị Lan</t>
  </si>
  <si>
    <t>K58F2</t>
  </si>
  <si>
    <t xml:space="preserve"> GDTC0621: 7.8; GDTC1611: 5; GDTC1621: 6.8</t>
  </si>
  <si>
    <t>22D160019</t>
  </si>
  <si>
    <t>Phan</t>
  </si>
  <si>
    <t xml:space="preserve"> GDTC0621: 7.6; GDTC0721: 7.6; GDTC1611: 6.8</t>
  </si>
  <si>
    <t>22D160126</t>
  </si>
  <si>
    <t>Nguyễn Chí</t>
  </si>
  <si>
    <t xml:space="preserve"> GDTC0621: 8; GDTC1611: 7.4; GDTC1621: 8.2</t>
  </si>
  <si>
    <t>22D160167</t>
  </si>
  <si>
    <t>Hoàng Hà</t>
  </si>
  <si>
    <t xml:space="preserve"> GDTC0621: 4.6; GDTC0721: 5.6; GDTC1611: 8.2; GDTC1621: 5.8</t>
  </si>
  <si>
    <t>22D160189</t>
  </si>
  <si>
    <t>Nguyễn Thị Yến</t>
  </si>
  <si>
    <t xml:space="preserve"> GDTC0521: 6.6; GDTC0621: 8.2; GDTC1611: 7.6</t>
  </si>
  <si>
    <t>22D160212</t>
  </si>
  <si>
    <t xml:space="preserve"> GDTC0621: 7.6; GDTC0821: 6.4; GDTC1611: 6.6</t>
  </si>
  <si>
    <t>22D160228</t>
  </si>
  <si>
    <t>Phạm Phương</t>
  </si>
  <si>
    <t xml:space="preserve"> GDTC0621: 5.8; GDTC0721: 7.6; GDTC1611: 6.4</t>
  </si>
  <si>
    <t>22D160233</t>
  </si>
  <si>
    <t>Thạch</t>
  </si>
  <si>
    <t xml:space="preserve"> GDTC0521: 8.4; GDTC0821: 5.6; GDTC1611: 7.6</t>
  </si>
  <si>
    <t>22D160249</t>
  </si>
  <si>
    <t>Ngô Yến</t>
  </si>
  <si>
    <t xml:space="preserve"> GDTC0521: 6.2; GDTC0621: 6.8; GDTC1611: 6.2</t>
  </si>
  <si>
    <t>22D160070</t>
  </si>
  <si>
    <t>Phạm Hương</t>
  </si>
  <si>
    <t>K58F3</t>
  </si>
  <si>
    <t xml:space="preserve"> GDTC0521: 5.4; GDTC0621: 7.6; GDTC1611: 8.2; GDTC1621: 3.8</t>
  </si>
  <si>
    <t>22D160110</t>
  </si>
  <si>
    <t>Phạm Thị Thanh</t>
  </si>
  <si>
    <t xml:space="preserve"> GDTC0621: 7.4; GDTC0721: 8.2; GDTC1611: 6.8; GDTC1621: 4.2</t>
  </si>
  <si>
    <t>K58F4</t>
  </si>
  <si>
    <t>22D160063</t>
  </si>
  <si>
    <t xml:space="preserve"> GDTC0621: 7; GDTC1611: 6.6; GDTC1621: 8.8</t>
  </si>
  <si>
    <t>Trần Thị Khánh</t>
  </si>
  <si>
    <t>22D160214</t>
  </si>
  <si>
    <t>Phạm Thị Thu</t>
  </si>
  <si>
    <t xml:space="preserve"> GDTC0521: 0; GDTC0621: 5.2; GDTC1611: 5.2; GDTC1621: 7</t>
  </si>
  <si>
    <t>22D160256</t>
  </si>
  <si>
    <t>Vũ Minh</t>
  </si>
  <si>
    <t xml:space="preserve"> GDTC0621: 5.8; GDTC0721: 6.2; GDTC1611: 7.6</t>
  </si>
  <si>
    <t>22D160029</t>
  </si>
  <si>
    <t>Minh Nguyên</t>
  </si>
  <si>
    <t>K58F5</t>
  </si>
  <si>
    <t xml:space="preserve"> GDTC0521: 6.6; GDTC0821: 5.2; GDTC1611: 6.6</t>
  </si>
  <si>
    <t>22D160053</t>
  </si>
  <si>
    <t>Lê Hoàng</t>
  </si>
  <si>
    <t xml:space="preserve"> GDTC0621: 8.2; GDTC0721: 8.2; GDTC1611: 5.2</t>
  </si>
  <si>
    <t>22D160236</t>
  </si>
  <si>
    <t>Thắng</t>
  </si>
  <si>
    <t xml:space="preserve"> GDTC0721: 5.6; GDTC0821: 6.4; GDTC1611: 6.4</t>
  </si>
  <si>
    <t>22D160259</t>
  </si>
  <si>
    <t>Nguyễn Hải</t>
  </si>
  <si>
    <t>Triều</t>
  </si>
  <si>
    <t xml:space="preserve"> GDTC0621: 7; GDTC0721: 7.4; GDTC1611: 6.4</t>
  </si>
  <si>
    <t>K58H1</t>
  </si>
  <si>
    <t>22D180065</t>
  </si>
  <si>
    <t>Phạm Thị Phương</t>
  </si>
  <si>
    <t xml:space="preserve"> GDTC0521: 2.8; GDTC0621: 7.6; GDTC0821: 6.4; GDTC1611: 6.2</t>
  </si>
  <si>
    <t>22D180081</t>
  </si>
  <si>
    <t>Nguyễn Thị Quỳnh</t>
  </si>
  <si>
    <t>Hoa</t>
  </si>
  <si>
    <t xml:space="preserve"> GDTC0621: 7.6; GDTC1611: 8.8; GDTC1621: 8.2</t>
  </si>
  <si>
    <t>22D180232</t>
  </si>
  <si>
    <t>Nguyễn Bảo</t>
  </si>
  <si>
    <t>Trâm</t>
  </si>
  <si>
    <t xml:space="preserve"> GDTC0521: 5.6; GDTC0821: 5.6; GDTC1611: 6.4</t>
  </si>
  <si>
    <t>22D180025</t>
  </si>
  <si>
    <t>Phạm Ngọc</t>
  </si>
  <si>
    <t>K58H2</t>
  </si>
  <si>
    <t xml:space="preserve"> GDTC0621: 7.4; GDTC0721: 7.6; GDTC0821: 4.8; GDTC1611: 7.8</t>
  </si>
  <si>
    <t>22D180010</t>
  </si>
  <si>
    <t>Lê Thị Vân</t>
  </si>
  <si>
    <t>K58H3</t>
  </si>
  <si>
    <t xml:space="preserve"> GDTC0621: 7; GDTC0721: 4.6; GDTC1611: 5; GDTC1621: 7.2</t>
  </si>
  <si>
    <t>22D180166</t>
  </si>
  <si>
    <t>Trịnh Hoài</t>
  </si>
  <si>
    <t xml:space="preserve"> GDTC0721: 6.2; GDTC0821: 6; GDTC1611: 7.6</t>
  </si>
  <si>
    <t>22D180178</t>
  </si>
  <si>
    <t xml:space="preserve"> GDTC0521: 7.2; GDTC0721: 6.2; GDTC1611: 7.2</t>
  </si>
  <si>
    <t>22D180210</t>
  </si>
  <si>
    <t xml:space="preserve"> GDTC0521: 3.2; GDTC0621: 5.2; GDTC0821: 7.2; GDTC1611: 5.4</t>
  </si>
  <si>
    <t>22D180238</t>
  </si>
  <si>
    <t xml:space="preserve"> GDTC0721: 8; GDTC0821: 8.4; GDTC1611: 5</t>
  </si>
  <si>
    <t>K58H4</t>
  </si>
  <si>
    <t>22D180073</t>
  </si>
  <si>
    <t>Phan Hồng</t>
  </si>
  <si>
    <t>Hạnh</t>
  </si>
  <si>
    <t xml:space="preserve"> GDTC0621: 5.6; GDTC0821: 5.2; GDTC1611: 6.4</t>
  </si>
  <si>
    <t>22D180244</t>
  </si>
  <si>
    <t>Lê Phương</t>
  </si>
  <si>
    <t xml:space="preserve"> GDTC0721: 7; GDTC0821: 6.4; GDTC1611: 5.8</t>
  </si>
  <si>
    <t>K58H5</t>
  </si>
  <si>
    <t>22D180061</t>
  </si>
  <si>
    <t>Đoàn Thị Khánh</t>
  </si>
  <si>
    <t xml:space="preserve"> GDTC0521: 2.6; GDTC0621: 8.2; GDTC0821: 6; GDTC1611: 5.8</t>
  </si>
  <si>
    <t>22D180089</t>
  </si>
  <si>
    <t>Hỏa Thị</t>
  </si>
  <si>
    <t>Huế</t>
  </si>
  <si>
    <t xml:space="preserve"> GDTC0521: 8.8; GDTC0621: 7.4; GDTC1611: 7.6</t>
  </si>
  <si>
    <t>K58HC1</t>
  </si>
  <si>
    <t>22D280042</t>
  </si>
  <si>
    <t>Nguyễn Anh</t>
  </si>
  <si>
    <t>Nghĩa</t>
  </si>
  <si>
    <t xml:space="preserve"> GDTC0521: 7; GDTC0621: 4; GDTC0721: 6; GDTC0821: 0; GDTC1611: 7.2</t>
  </si>
  <si>
    <t>22D280002</t>
  </si>
  <si>
    <t>Hoàng Lê Phương</t>
  </si>
  <si>
    <t>K58HC2</t>
  </si>
  <si>
    <t xml:space="preserve"> GDTC0621: 7.2; GDTC0821: 5.6; GDTC1611: 7.4</t>
  </si>
  <si>
    <t>22D280012</t>
  </si>
  <si>
    <t xml:space="preserve"> GDTC0521: 4; GDTC0621: 7.6; GDTC1611: 6.8; GDTC1621: 6.8</t>
  </si>
  <si>
    <t>22D280021</t>
  </si>
  <si>
    <t>Nguyễn Nhung</t>
  </si>
  <si>
    <t xml:space="preserve"> GDTC0521: 5.4; GDTC0621: 8.4; GDTC1611: 7</t>
  </si>
  <si>
    <t>22D280027</t>
  </si>
  <si>
    <t xml:space="preserve"> GDTC0621: 5.6; GDTC0821: 8.4; GDTC1611: 8.8</t>
  </si>
  <si>
    <t>22D280039</t>
  </si>
  <si>
    <t>Phạm Văn</t>
  </si>
  <si>
    <t xml:space="preserve"> GDTC0521: 8; GDTC0621: 8.4; GDTC1611: 6</t>
  </si>
  <si>
    <t>K58HH2</t>
  </si>
  <si>
    <t>Biên</t>
  </si>
  <si>
    <t>22D185066</t>
  </si>
  <si>
    <t>Nguyễn Vi Thủy</t>
  </si>
  <si>
    <t xml:space="preserve"> GDTC0521: 3.2; GDTC0621: 6.8; GDTC0721: 7.6; GDTC0821: 4.8; GDTC1611: 6.6</t>
  </si>
  <si>
    <t>22D140027</t>
  </si>
  <si>
    <t>Nguyễn Gia</t>
  </si>
  <si>
    <t>K58I1</t>
  </si>
  <si>
    <t xml:space="preserve"> GDTC0621: 5.2; GDTC0721: 6.8; GDTC1611: 6.8</t>
  </si>
  <si>
    <t>22D140014</t>
  </si>
  <si>
    <t>K58I2</t>
  </si>
  <si>
    <t xml:space="preserve"> GDTC0621: 8.2; GDTC1611: 8.2; GDTC1621: 7.4</t>
  </si>
  <si>
    <t>22D140064</t>
  </si>
  <si>
    <t>Lâm Trà</t>
  </si>
  <si>
    <t xml:space="preserve"> GDTC0621: 7.4; GDTC1611: 8.4; GDTC1621: 8.2</t>
  </si>
  <si>
    <t>22D140163</t>
  </si>
  <si>
    <t xml:space="preserve"> GDTC0821: 6; GDTC1611: 7.8; GDTC1621: 8.8</t>
  </si>
  <si>
    <t>22D140232</t>
  </si>
  <si>
    <t>Dương Thị Thảo</t>
  </si>
  <si>
    <t xml:space="preserve"> GDTC0521: 8; GDTC1611: 8.4; GDTC1621: 8.2</t>
  </si>
  <si>
    <t>22D140004</t>
  </si>
  <si>
    <t>Phạm Thanh</t>
  </si>
  <si>
    <t>K58I4</t>
  </si>
  <si>
    <t xml:space="preserve"> GDTC0621: 5.6; GDTC0721: 7; GDTC1611: 5</t>
  </si>
  <si>
    <t>22D140119</t>
  </si>
  <si>
    <t>Phan Thị Thùy</t>
  </si>
  <si>
    <t xml:space="preserve"> GDTC0821: 6.8; GDTC1611: 7.8; GDTC1621: 7</t>
  </si>
  <si>
    <t>22D140142</t>
  </si>
  <si>
    <t>Nguyễn Thị Hằng</t>
  </si>
  <si>
    <t>Nga</t>
  </si>
  <si>
    <t xml:space="preserve"> GDTC0621: 7.6; GDTC0821: 7.2; GDTC1611: 7.6</t>
  </si>
  <si>
    <t>22D140009</t>
  </si>
  <si>
    <t>K58I5</t>
  </si>
  <si>
    <t xml:space="preserve"> GDTC0821: 5.6; GDTC1611: 6.6; GDTC1621: 6.6</t>
  </si>
  <si>
    <t>22D140013</t>
  </si>
  <si>
    <t xml:space="preserve"> GDTC0621: 7.2; GDTC0821: 3.6; GDTC1611: 8.8; GDTC1621: 7.6</t>
  </si>
  <si>
    <t>K58LQ1</t>
  </si>
  <si>
    <t>22D300054</t>
  </si>
  <si>
    <t>Hoàng Thị Thu</t>
  </si>
  <si>
    <t xml:space="preserve"> GDTC0521: 7; GDTC0621: 7.2; GDTC1611: 6.8</t>
  </si>
  <si>
    <t>K58N1</t>
  </si>
  <si>
    <t>22D170141</t>
  </si>
  <si>
    <t>Đỗ Trà</t>
  </si>
  <si>
    <t xml:space="preserve"> GDTC0621: 6; GDTC1611: 7.6; GDTC1621: 7.8</t>
  </si>
  <si>
    <t>K58N2</t>
  </si>
  <si>
    <t>22D170097</t>
  </si>
  <si>
    <t xml:space="preserve"> GDTC0521: 8.4; GDTC0821: 8; GDTC1611: 5.4</t>
  </si>
  <si>
    <t>22D170021</t>
  </si>
  <si>
    <t>Lê Thị Ngọc</t>
  </si>
  <si>
    <t>Diễm</t>
  </si>
  <si>
    <t>K58N3</t>
  </si>
  <si>
    <t xml:space="preserve"> GDTC0521: 5.6; GDTC0621: 8.8; GDTC1611: 5.6</t>
  </si>
  <si>
    <t>22D170056</t>
  </si>
  <si>
    <t xml:space="preserve"> GDTC0521: 6.6; GDTC0621: 7.4; GDTC1611: 5.8</t>
  </si>
  <si>
    <t>22D170130</t>
  </si>
  <si>
    <t xml:space="preserve"> GDTC0521: 7; GDTC0621: 5; GDTC1611: 6.8</t>
  </si>
  <si>
    <t>22D170014</t>
  </si>
  <si>
    <t>Vũ Quỳnh</t>
  </si>
  <si>
    <t>K58N4</t>
  </si>
  <si>
    <t xml:space="preserve"> GDTC0521: 7.6; GDTC0621: 7.6; GDTC1611: 7.6; GDTC1621: 4.4</t>
  </si>
  <si>
    <t>22D170184</t>
  </si>
  <si>
    <t>Lê Hải</t>
  </si>
  <si>
    <t xml:space="preserve"> GDTC0521: 8.8; GDTC0621: 5; GDTC1611: 6.4</t>
  </si>
  <si>
    <t>22D170066</t>
  </si>
  <si>
    <t>Nguyễn Thị Thanh</t>
  </si>
  <si>
    <t>Hiền</t>
  </si>
  <si>
    <t>K58N5</t>
  </si>
  <si>
    <t xml:space="preserve"> GDTC0621: 6.4; GDTC0721: 7.2; GDTC1611: 5; GDTC1621: 2.2</t>
  </si>
  <si>
    <t>22D170085</t>
  </si>
  <si>
    <t xml:space="preserve"> GDTC0521: 7.2; GDTC0721: 7.6; GDTC1611: 5.8; GDTC1621: 4.6</t>
  </si>
  <si>
    <t>22D170202</t>
  </si>
  <si>
    <t>Đỗ Anh</t>
  </si>
  <si>
    <t xml:space="preserve"> GDTC0521: 6.8; GDTC0721: 6.4; GDTC1611: 5.4</t>
  </si>
  <si>
    <t>22D170212</t>
  </si>
  <si>
    <t xml:space="preserve"> GDTC0721: 6.4; GDTC1611: 7.6; GDTC1621: 7</t>
  </si>
  <si>
    <t>22D170240</t>
  </si>
  <si>
    <t>Lưu Đức</t>
  </si>
  <si>
    <t xml:space="preserve"> GDTC0721: 5; GDTC0821: 0.8; GDTC1611: 6; GDTC1621: 6</t>
  </si>
  <si>
    <t>22D200002</t>
  </si>
  <si>
    <t>Nguyễn Thị Thái</t>
  </si>
  <si>
    <t>K58P2</t>
  </si>
  <si>
    <t xml:space="preserve"> GDTC0521: 6.2; GDTC0621: 7.2; GDTC1611: 8</t>
  </si>
  <si>
    <t>22D200046</t>
  </si>
  <si>
    <t xml:space="preserve"> GDTC0721: 6.8; GDTC0821: 5.2; GDTC1611: 5.2</t>
  </si>
  <si>
    <t>22D200072</t>
  </si>
  <si>
    <t>Phạm Mai</t>
  </si>
  <si>
    <t xml:space="preserve"> GDTC0521: 5.4; GDTC0821: 5.2; GDTC1611: 8.2</t>
  </si>
  <si>
    <t>22D200098</t>
  </si>
  <si>
    <t>Đỗ Minh</t>
  </si>
  <si>
    <t xml:space="preserve"> GDTC0821: 9.6; GDTC1611: 6.6; GDTC1621: 6.2</t>
  </si>
  <si>
    <t>22D201001</t>
  </si>
  <si>
    <t>Đỗ Phương</t>
  </si>
  <si>
    <t>K58PQ1</t>
  </si>
  <si>
    <t xml:space="preserve"> GDTC0521: 5; GDTC0721: 7.2; GDTC0821: 4.4; GDTC1611: 5</t>
  </si>
  <si>
    <t>K58Q1</t>
  </si>
  <si>
    <t>22D105026</t>
  </si>
  <si>
    <t xml:space="preserve"> GDTC0521: 4; GDTC0821: 5.6; GDTC1611: 6.8; GDTC1621: 6</t>
  </si>
  <si>
    <t>22D105027</t>
  </si>
  <si>
    <t xml:space="preserve"> GDTC0521: 5.4; GDTC0721: 5.6; GDTC1611: 6.8</t>
  </si>
  <si>
    <t>22D105034</t>
  </si>
  <si>
    <t>Lê Hà</t>
  </si>
  <si>
    <t xml:space="preserve"> GDTC0621: 6; GDTC1611: 6.6; GDTC1621: 7.6</t>
  </si>
  <si>
    <t>22D105046</t>
  </si>
  <si>
    <t xml:space="preserve"> GDTC0521: 4.2; GDTC0621: 4.2; GDTC0721: 5.2; GDTC0821: 6.8; GDTC1611: 6.6</t>
  </si>
  <si>
    <t>22D105051</t>
  </si>
  <si>
    <t>Thoan</t>
  </si>
  <si>
    <t xml:space="preserve"> GDTC0521: 1.4; GDTC0621: 7.4; GDTC1611: 7.4; GDTC1621: 7.6</t>
  </si>
  <si>
    <t>22D105057</t>
  </si>
  <si>
    <t xml:space="preserve"> GDTC0521: 2; GDTC0621: 3.8; GDTC0721: 5.4; GDTC0821: 5.4; GDTC1611: 6.6</t>
  </si>
  <si>
    <t>22D107027</t>
  </si>
  <si>
    <t>Vàng Thị</t>
  </si>
  <si>
    <t>K58QT1</t>
  </si>
  <si>
    <t xml:space="preserve"> GDTC0521: 8.2; GDTC0821: 6; GDTC1611: 8.2</t>
  </si>
  <si>
    <t>22D107031</t>
  </si>
  <si>
    <t>Bùi Thị Linh</t>
  </si>
  <si>
    <t xml:space="preserve"> GDTC0521: 6.4; GDTC0821: 6.4; GDTC1611: 7.8</t>
  </si>
  <si>
    <t>22D107048</t>
  </si>
  <si>
    <t xml:space="preserve"> GDTC0521: 6.2; GDTC0621: 0; GDTC0721: 7.2; GDTC1611: 8</t>
  </si>
  <si>
    <t>22D107099</t>
  </si>
  <si>
    <t>Lê Thuỳ</t>
  </si>
  <si>
    <t xml:space="preserve"> GDTC0621: 3.4; GDTC0721: 7; GDTC1611: 8; GDTC1621: 8.2</t>
  </si>
  <si>
    <t>22D107158</t>
  </si>
  <si>
    <t>Nguyễn Cao Minh</t>
  </si>
  <si>
    <t xml:space="preserve"> GDTC0521: 5.4; GDTC0621: 6.4; GDTC1611: 7.4</t>
  </si>
  <si>
    <t>K58QT2</t>
  </si>
  <si>
    <t>22D107153</t>
  </si>
  <si>
    <t>Nguyễn Thị Cẩm</t>
  </si>
  <si>
    <t xml:space="preserve"> GDTC0521: 5.4; GDTC0721: 8.8; GDTC1611: 7.4</t>
  </si>
  <si>
    <t>22D107085</t>
  </si>
  <si>
    <t>K58QT3</t>
  </si>
  <si>
    <t xml:space="preserve"> GDTC0621: 7.8; GDTC0721: 8.8; GDTC1611: 8.8</t>
  </si>
  <si>
    <t>K58QT4</t>
  </si>
  <si>
    <t>22D107082</t>
  </si>
  <si>
    <t xml:space="preserve"> GDTC0721: 8; GDTC0821: 6.4; GDTC1611: 7</t>
  </si>
  <si>
    <t>22D107155</t>
  </si>
  <si>
    <t>Trần Thị Uyên</t>
  </si>
  <si>
    <t xml:space="preserve"> GDTC0621: 5.6; GDTC0821: 8.8; GDTC1611: 8.2</t>
  </si>
  <si>
    <t>22D190013</t>
  </si>
  <si>
    <t>Vũ Quang</t>
  </si>
  <si>
    <t>Chính</t>
  </si>
  <si>
    <t>K58S1</t>
  </si>
  <si>
    <t xml:space="preserve"> GDTC0521: 5.2; GDTC0721: 5.8; GDTC1611: 7.6</t>
  </si>
  <si>
    <t>22D190051</t>
  </si>
  <si>
    <t xml:space="preserve"> GDTC0721: 6.2; GDTC1611: 5.4; GDTC1621: 5.2</t>
  </si>
  <si>
    <t>22D190143</t>
  </si>
  <si>
    <t>Vũ Thị Hồng</t>
  </si>
  <si>
    <t>Thắm</t>
  </si>
  <si>
    <t>K58S2</t>
  </si>
  <si>
    <t xml:space="preserve"> GDTC0521: 5.4; GDTC0721: 0; GDTC1611: 6.8; GDTC1621: 8.4</t>
  </si>
  <si>
    <t>K58S3</t>
  </si>
  <si>
    <t>22D190126</t>
  </si>
  <si>
    <t xml:space="preserve"> GDTC0521: 6; GDTC0721: 7.4; GDTC1611: 6</t>
  </si>
  <si>
    <t>22D190127</t>
  </si>
  <si>
    <t xml:space="preserve"> GDTC0521: 5.2; GDTC0721: 7.2; GDTC1611: 7.6</t>
  </si>
  <si>
    <t>K58S4</t>
  </si>
  <si>
    <t>22D190082</t>
  </si>
  <si>
    <t>Đặng Thị Diệu</t>
  </si>
  <si>
    <t xml:space="preserve"> GDTC0721: 7.2; GDTC0821: 8.8; GDTC1611: 7.8</t>
  </si>
  <si>
    <t>K58T1</t>
  </si>
  <si>
    <t>22D220197</t>
  </si>
  <si>
    <t>Đỗ Đức</t>
  </si>
  <si>
    <t xml:space="preserve"> GDTC0621: 7.8; GDTC0721: 7; GDTC1611: 7.4; GDTC1621: 0</t>
  </si>
  <si>
    <t>K58T4</t>
  </si>
  <si>
    <t>22D220169</t>
  </si>
  <si>
    <t>Nguyễn Huệ</t>
  </si>
  <si>
    <t xml:space="preserve"> GDTC0621: 8; GDTC1611: 6.4; GDTC1621: 8.2</t>
  </si>
  <si>
    <t>22D220204</t>
  </si>
  <si>
    <t>Bùi Anh</t>
  </si>
  <si>
    <t xml:space="preserve"> GDTC0821: 5.6; GDTC1611: 5.2; GDTC1621: 5.4</t>
  </si>
  <si>
    <t>22D210077</t>
  </si>
  <si>
    <t>K58U1</t>
  </si>
  <si>
    <t xml:space="preserve"> GDTC0621: 6.6; GDTC0821: 5.2; GDTC1611: 7.6</t>
  </si>
  <si>
    <t>22D210131</t>
  </si>
  <si>
    <t>Quách Tú</t>
  </si>
  <si>
    <t xml:space="preserve"> GDTC0521: 5.8; GDTC0621: 4.6; GDTC0721: 8.2; GDTC1611: 8.2</t>
  </si>
  <si>
    <t>22D210058</t>
  </si>
  <si>
    <t>Vũ Quốc</t>
  </si>
  <si>
    <t>K58U4</t>
  </si>
  <si>
    <t xml:space="preserve"> GDTC0621: 9; GDTC0721: 7.6; GDTC1611: 8.8</t>
  </si>
  <si>
    <t>22D211002</t>
  </si>
  <si>
    <t>Bùi Duy</t>
  </si>
  <si>
    <t>K58UU1</t>
  </si>
  <si>
    <t xml:space="preserve"> GDTC0521: 6.2; GDTC0721: 5.4; GDTC0821: 2.8; GDTC1611: 6</t>
  </si>
  <si>
    <t>TRƯỜNG ĐẠI HỌC THƯƠNG MẠI</t>
  </si>
  <si>
    <t>CỘNG HOÀ XÃ HỘI CHỦ NGHĨA VIỆT NAM</t>
  </si>
  <si>
    <t>PHÒNG QUẢN LÝ ĐÀO TẠO</t>
  </si>
  <si>
    <t>Độc lập - Tự do - Hạnh phúc</t>
  </si>
  <si>
    <t>STT</t>
  </si>
  <si>
    <t>Họ và tên</t>
  </si>
  <si>
    <t>Tổng
TCTL</t>
  </si>
  <si>
    <t>Số TC
bắt buộc</t>
  </si>
  <si>
    <t>Số TC
tự chọn</t>
  </si>
  <si>
    <t>Kết quả học tập các học phần</t>
  </si>
  <si>
    <t>Ngành/ chuyên ngành</t>
  </si>
  <si>
    <t>Chương trình đào tạo</t>
  </si>
  <si>
    <t>NGÀNH MARKETING/CHUYÊN NGÀNH MARKETING THƯƠNG MẠI</t>
  </si>
  <si>
    <t>CHƯƠNG TRÌNH ĐÀO TẠO CHUẨN</t>
  </si>
  <si>
    <t>NGÀNH THƯƠNG MẠI ĐIỆN TỬ/CHUYÊN NGÀNH QUẢN TRỊ THƯƠNG MẠI ĐIỆN TỬ</t>
  </si>
  <si>
    <t>NGÀNH TÀI CHÍNH - NGÂN HÀNG/CHUYÊN NGÀNH TÀI CHÍNH - NGÂN HÀNG THƯƠNG MẠI</t>
  </si>
  <si>
    <t>NGÀNH LUẬT KINH TẾ/CHUYÊN NGÀNH LUẬT KINH TẾ</t>
  </si>
  <si>
    <t>NGÀNH HỆ THỐNG THÔNG TIN QUẢN LÝ/CHUYÊN NGÀNH QUẢN TRỊ HỆ THỐNG THÔNG TIN</t>
  </si>
  <si>
    <t>NGÀNH MARKETING/CHUYÊN NGÀNH QUẢN TRỊ THƯƠNG HIỆU</t>
  </si>
  <si>
    <t>NGÀNH KINH DOANH QUỐC TẾ/CHUYÊN NGÀNH THƯƠNG MẠI QUỐC TẾ</t>
  </si>
  <si>
    <t>NGÀNH QUẢN TRỊ NHÂN LỰC/CHUYÊN NGÀNH QUẢN TRỊ NHÂN LỰC DOANH NGHIỆP</t>
  </si>
  <si>
    <t>NGÀNH QUẢN TRỊ KINH DOANH/CHUYÊN NGÀNH QUẢN TRỊ KINH DOANH</t>
  </si>
  <si>
    <t>NGÀNH QUẢN TRỊ KHÁCH SẠN/CHUYÊN NGÀNH QUẢN TRỊ KHÁCH SẠN</t>
  </si>
  <si>
    <t>NGÀNH QUẢN TRỊ DỊCH VỤ DU LỊCH VÀ LỮ HÀNH/CHUYÊN NGÀNH QUẢN TRỊ DỊCH VỤ DU LỊCH VÀ LỮ HÀNH</t>
  </si>
  <si>
    <t>NGÀNH KẾ TOÁN/CHUYÊN NGÀNH KẾ TOÁN CÔNG</t>
  </si>
  <si>
    <t>NGÀNH QUẢN TRỊ KINH DOANH/CHUYÊN NGÀNH TIẾNG PHÁP THƯƠNG MẠI</t>
  </si>
  <si>
    <t>NGÀNH QUẢN TRỊ KINH DOANH/CHUYÊN NGÀNH TIẾNG TRUNG THƯƠNG MẠI</t>
  </si>
  <si>
    <t>NGÀNH KẾ TOÁN/CHUYÊN NGÀNH KẾ TOÁN DOANH NGHIỆP</t>
  </si>
  <si>
    <t>CHƯƠNG TRÌNH ĐÀO TẠO CHẤT LƯỢNG CAO</t>
  </si>
  <si>
    <t>NGÀNH KIỂM TOÁN/CHUYÊN NGÀNH KIỂM TOÁN</t>
  </si>
  <si>
    <t>NGÀNH KINH TẾ QUỐC TẾ/CHUYÊN NGÀNH KINH TẾ QUỐC TẾ</t>
  </si>
  <si>
    <t>NGÀNH KINH TẾ/CHUYÊN NGÀNH QUẢN LÝ KINH TẾ</t>
  </si>
  <si>
    <t>NGÀNH TÀI CHÍNH - NGÂN HÀNG/CHUYÊN NGÀNH TÀI CHÍNH CÔNG</t>
  </si>
  <si>
    <t>NGÀNH LOGISTICS VÀ QUẢN LÝ CHUỖI CUNG ỨNG/CHUYÊN NGÀNH LOGISTICS VÀ QUẢN LÝ CHUỖI CUNG ỨNG</t>
  </si>
  <si>
    <t>NGÀNH NGÔN NGỮ ANH/CHUYÊN NGÀNH TIẾNG ANH THƯƠNG MẠI</t>
  </si>
  <si>
    <t>NGÀNH MARKETING/CHUYÊN NGÀNH MARKETING SỐ</t>
  </si>
  <si>
    <t>NGÀNH LUẬT KINH TẾ/CHUYÊN NGÀNH LUẬT THƯƠNG MẠI QUỐC TẾ</t>
  </si>
  <si>
    <t>NGÀNH KINH TẾ/CHUYÊN NGÀNH KINH TẾ THƯƠNG MẠI</t>
  </si>
  <si>
    <t>NGÀNH QUẢN TRỊ KINH DOANH/CHUYÊN NGÀNH  KHỞI NGHIỆP VÀ PHÁT TRIỂN KINH DOANH</t>
  </si>
  <si>
    <t>CHƯƠNG TRÌNH ĐÀO TẠO ĐẶC THÙ</t>
  </si>
  <si>
    <t>CHƯƠNG TRÌNH ĐÀO TẠO ĐỊNH HƯỚNG NGHỀ NGHIỆP</t>
  </si>
  <si>
    <t>CHƯƠNG TRÌNH ĐÀO TẠO TÍCH HỢP CHỨNG CHỈ QUỐC TẾ ICAEW CFAB</t>
  </si>
  <si>
    <t>Kết
quả</t>
  </si>
  <si>
    <t>DANH SÁCH SINH VIÊN ĐƯỢC CÔNG NHẬN HOÀN THÀNH CHƯƠNG TRÌNH GIÁO DỤC THỂ CHẤT
ĐỢT THÁNG 5/2025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</si>
</sst>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3"/>
      <name val="Times New Roman"/>
      <family val="1"/>
    </font>
    <font>
      <sz val="12"/>
      <name val="Times New Roman"/>
      <family val="1"/>
    </font>
    <font>
      <b/>
      <sz val="11"/>
      <name val="Times New Roman"/>
      <family val="1"/>
    </font>
    <font>
      <b/>
      <sz val="13"/>
      <color theme="1"/>
      <name val="Times New Roman"/>
      <family val="1"/>
    </font>
    <font>
      <b/>
      <sz val="13"/>
      <name val="Times New Roman"/>
      <family val="1"/>
    </font>
    <font>
      <b/>
      <sz val="14"/>
      <name val="Times New Roman"/>
      <family val="1"/>
    </font>
    <font>
      <sz val="14"/>
      <name val="Times New Roman"/>
      <family val="1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3"/>
      <color rgb="FFFF0000"/>
      <name val="Times New Roman"/>
      <family val="1"/>
    </font>
    <font>
      <sz val="13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i/>
      <sz val="12"/>
      <color theme="1"/>
      <name val="Times New Roman"/>
      <family val="1"/>
    </font>
    <font>
      <b/>
      <sz val="13"/>
      <color rgb="FF000000"/>
      <name val="Times New Roman"/>
      <family val="1"/>
    </font>
    <font>
      <b/>
      <sz val="10"/>
      <color rgb="FF000000"/>
      <name val="Times New Roman"/>
      <family val="1"/>
    </font>
    <font>
      <sz val="13"/>
      <color rgb="FF000000"/>
      <name val="Times New Roman"/>
      <family val="1"/>
    </font>
    <font>
      <sz val="13"/>
      <color theme="1"/>
      <name val="Calibri"/>
      <family val="2"/>
      <scheme val="minor"/>
    </font>
    <font>
      <sz val="12"/>
      <color rgb="FF000000"/>
      <name val="Times New Roman"/>
      <family val="1"/>
    </font>
    <font>
      <sz val="12"/>
      <color rgb="FFFF0000"/>
      <name val="Times New Roman"/>
      <family val="1"/>
    </font>
    <font>
      <b/>
      <sz val="14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rgb="FFA9A9A9"/>
      </right>
      <top style="thin">
        <color rgb="FFA9A9A9"/>
      </top>
      <bottom style="thin">
        <color rgb="FFA9A9A9"/>
      </bottom>
      <diagonal/>
    </border>
  </borders>
  <cellStyleXfs count="2">
    <xf numFmtId="0" fontId="0" fillId="0" borderId="0"/>
    <xf numFmtId="0" fontId="1" fillId="0" borderId="0"/>
  </cellStyleXfs>
  <cellXfs count="53">
    <xf numFmtId="0" fontId="0" fillId="0" borderId="0" xfId="0"/>
    <xf numFmtId="0" fontId="0" fillId="0" borderId="0" xfId="0" applyAlignment="1">
      <alignment horizontal="center"/>
    </xf>
    <xf numFmtId="0" fontId="8" fillId="0" borderId="0" xfId="0" applyFont="1" applyAlignment="1">
      <alignment vertical="center" shrinkToFit="1"/>
    </xf>
    <xf numFmtId="0" fontId="8" fillId="0" borderId="0" xfId="0" applyFont="1" applyAlignment="1">
      <alignment horizontal="center" vertical="center" shrinkToFit="1"/>
    </xf>
    <xf numFmtId="0" fontId="8" fillId="0" borderId="0" xfId="1" applyFont="1" applyAlignment="1">
      <alignment vertical="center" shrinkToFit="1"/>
    </xf>
    <xf numFmtId="0" fontId="7" fillId="0" borderId="0" xfId="0" applyFont="1" applyAlignment="1">
      <alignment vertical="center" shrinkToFit="1"/>
    </xf>
    <xf numFmtId="0" fontId="2" fillId="0" borderId="0" xfId="1" applyFont="1" applyAlignment="1">
      <alignment horizontal="center" vertical="center" shrinkToFit="1"/>
    </xf>
    <xf numFmtId="0" fontId="7" fillId="0" borderId="0" xfId="0" applyFont="1" applyAlignment="1">
      <alignment horizontal="center" vertical="center" shrinkToFit="1"/>
    </xf>
    <xf numFmtId="0" fontId="13" fillId="0" borderId="0" xfId="0" applyFont="1" applyAlignment="1">
      <alignment horizontal="center" vertical="center" shrinkToFit="1"/>
    </xf>
    <xf numFmtId="0" fontId="14" fillId="0" borderId="0" xfId="0" applyFont="1" applyAlignment="1">
      <alignment vertical="center" shrinkToFit="1"/>
    </xf>
    <xf numFmtId="0" fontId="5" fillId="0" borderId="0" xfId="0" applyFont="1" applyAlignment="1">
      <alignment vertical="center" shrinkToFit="1"/>
    </xf>
    <xf numFmtId="0" fontId="13" fillId="0" borderId="0" xfId="0" applyFont="1" applyAlignment="1">
      <alignment vertical="center" shrinkToFit="1"/>
    </xf>
    <xf numFmtId="0" fontId="0" fillId="3" borderId="0" xfId="0" applyFill="1" applyAlignment="1">
      <alignment horizontal="center"/>
    </xf>
    <xf numFmtId="0" fontId="0" fillId="3" borderId="0" xfId="0" applyFill="1"/>
    <xf numFmtId="0" fontId="14" fillId="0" borderId="0" xfId="0" applyFont="1" applyAlignment="1">
      <alignment vertical="center" wrapText="1" shrinkToFit="1"/>
    </xf>
    <xf numFmtId="49" fontId="16" fillId="0" borderId="4" xfId="0" applyNumberFormat="1" applyFont="1" applyBorder="1" applyAlignment="1">
      <alignment horizontal="center" vertical="center" wrapText="1" shrinkToFit="1" readingOrder="1"/>
    </xf>
    <xf numFmtId="49" fontId="16" fillId="0" borderId="2" xfId="0" applyNumberFormat="1" applyFont="1" applyBorder="1" applyAlignment="1">
      <alignment horizontal="center" vertical="center" wrapText="1" shrinkToFit="1" readingOrder="1"/>
    </xf>
    <xf numFmtId="0" fontId="12" fillId="0" borderId="0" xfId="0" applyFont="1"/>
    <xf numFmtId="0" fontId="12" fillId="3" borderId="0" xfId="0" applyFont="1" applyFill="1" applyAlignment="1">
      <alignment shrinkToFit="1"/>
    </xf>
    <xf numFmtId="0" fontId="12" fillId="3" borderId="0" xfId="0" applyFont="1" applyFill="1" applyAlignment="1">
      <alignment horizontal="center" shrinkToFit="1"/>
    </xf>
    <xf numFmtId="49" fontId="18" fillId="2" borderId="0" xfId="0" applyNumberFormat="1" applyFont="1" applyFill="1" applyAlignment="1">
      <alignment horizontal="left" vertical="center" shrinkToFit="1" readingOrder="1"/>
    </xf>
    <xf numFmtId="49" fontId="18" fillId="2" borderId="0" xfId="0" applyNumberFormat="1" applyFont="1" applyFill="1" applyAlignment="1">
      <alignment horizontal="center" vertical="center" shrinkToFit="1" readingOrder="1"/>
    </xf>
    <xf numFmtId="0" fontId="18" fillId="2" borderId="0" xfId="0" applyFont="1" applyFill="1" applyAlignment="1">
      <alignment horizontal="center" vertical="center" shrinkToFit="1" readingOrder="1"/>
    </xf>
    <xf numFmtId="0" fontId="18" fillId="2" borderId="0" xfId="0" applyFont="1" applyFill="1" applyAlignment="1">
      <alignment horizontal="left" vertical="center" readingOrder="1"/>
    </xf>
    <xf numFmtId="0" fontId="19" fillId="0" borderId="0" xfId="0" applyFont="1" applyAlignment="1">
      <alignment horizontal="center" shrinkToFit="1"/>
    </xf>
    <xf numFmtId="0" fontId="19" fillId="0" borderId="0" xfId="0" applyFont="1" applyAlignment="1">
      <alignment shrinkToFit="1"/>
    </xf>
    <xf numFmtId="0" fontId="2" fillId="0" borderId="0" xfId="1" applyFont="1" applyAlignment="1">
      <alignment vertical="center" shrinkToFit="1"/>
    </xf>
    <xf numFmtId="0" fontId="11" fillId="2" borderId="1" xfId="0" applyFont="1" applyFill="1" applyBorder="1" applyAlignment="1">
      <alignment horizontal="left" vertical="center" readingOrder="1"/>
    </xf>
    <xf numFmtId="0" fontId="8" fillId="0" borderId="0" xfId="1" applyFont="1" applyAlignment="1">
      <alignment horizontal="center" vertical="center" shrinkToFit="1"/>
    </xf>
    <xf numFmtId="0" fontId="11" fillId="2" borderId="5" xfId="0" applyFont="1" applyFill="1" applyBorder="1" applyAlignment="1">
      <alignment horizontal="left" vertical="center" shrinkToFit="1" readingOrder="1"/>
    </xf>
    <xf numFmtId="49" fontId="16" fillId="0" borderId="2" xfId="0" applyNumberFormat="1" applyFont="1" applyBorder="1" applyAlignment="1">
      <alignment horizontal="center" vertical="center" readingOrder="1"/>
    </xf>
    <xf numFmtId="49" fontId="16" fillId="0" borderId="2" xfId="0" applyNumberFormat="1" applyFont="1" applyBorder="1" applyAlignment="1">
      <alignment horizontal="center" vertical="center" shrinkToFit="1"/>
    </xf>
    <xf numFmtId="49" fontId="16" fillId="0" borderId="2" xfId="0" applyNumberFormat="1" applyFont="1" applyBorder="1" applyAlignment="1">
      <alignment horizontal="center" vertical="center" shrinkToFit="1" readingOrder="1"/>
    </xf>
    <xf numFmtId="49" fontId="17" fillId="0" borderId="2" xfId="0" applyNumberFormat="1" applyFont="1" applyBorder="1" applyAlignment="1">
      <alignment horizontal="center" vertical="center" wrapText="1" shrinkToFit="1" readingOrder="1"/>
    </xf>
    <xf numFmtId="49" fontId="16" fillId="3" borderId="2" xfId="0" applyNumberFormat="1" applyFont="1" applyFill="1" applyBorder="1" applyAlignment="1">
      <alignment horizontal="center" vertical="center" wrapText="1"/>
    </xf>
    <xf numFmtId="0" fontId="13" fillId="3" borderId="2" xfId="0" applyFont="1" applyFill="1" applyBorder="1" applyAlignment="1">
      <alignment horizontal="center" vertical="center" shrinkToFit="1"/>
    </xf>
    <xf numFmtId="49" fontId="20" fillId="2" borderId="2" xfId="0" applyNumberFormat="1" applyFont="1" applyFill="1" applyBorder="1" applyAlignment="1">
      <alignment horizontal="center" vertical="center" shrinkToFit="1" readingOrder="1"/>
    </xf>
    <xf numFmtId="49" fontId="20" fillId="2" borderId="2" xfId="0" applyNumberFormat="1" applyFont="1" applyFill="1" applyBorder="1" applyAlignment="1">
      <alignment horizontal="left" vertical="center" shrinkToFit="1" readingOrder="1"/>
    </xf>
    <xf numFmtId="0" fontId="20" fillId="2" borderId="2" xfId="0" applyFont="1" applyFill="1" applyBorder="1" applyAlignment="1">
      <alignment horizontal="center" vertical="center" shrinkToFit="1" readingOrder="1"/>
    </xf>
    <xf numFmtId="49" fontId="3" fillId="2" borderId="2" xfId="0" applyNumberFormat="1" applyFont="1" applyFill="1" applyBorder="1" applyAlignment="1">
      <alignment horizontal="center" vertical="center" shrinkToFit="1" readingOrder="1"/>
    </xf>
    <xf numFmtId="49" fontId="21" fillId="2" borderId="2" xfId="0" applyNumberFormat="1" applyFont="1" applyFill="1" applyBorder="1" applyAlignment="1">
      <alignment horizontal="left" vertical="center" shrinkToFit="1" readingOrder="1"/>
    </xf>
    <xf numFmtId="49" fontId="20" fillId="2" borderId="3" xfId="0" applyNumberFormat="1" applyFont="1" applyFill="1" applyBorder="1" applyAlignment="1">
      <alignment horizontal="left" vertical="center" shrinkToFit="1" readingOrder="1"/>
    </xf>
    <xf numFmtId="49" fontId="20" fillId="2" borderId="4" xfId="0" applyNumberFormat="1" applyFont="1" applyFill="1" applyBorder="1" applyAlignment="1">
      <alignment horizontal="left" vertical="center" shrinkToFit="1" readingOrder="1"/>
    </xf>
    <xf numFmtId="0" fontId="4" fillId="0" borderId="0" xfId="0" applyFont="1" applyAlignment="1">
      <alignment vertical="center" shrinkToFit="1"/>
    </xf>
    <xf numFmtId="0" fontId="6" fillId="0" borderId="0" xfId="0" applyFont="1" applyAlignment="1">
      <alignment vertical="center" shrinkToFit="1"/>
    </xf>
    <xf numFmtId="0" fontId="7" fillId="0" borderId="0" xfId="0" applyFont="1" applyAlignment="1">
      <alignment horizontal="center" vertical="center" shrinkToFit="1"/>
    </xf>
    <xf numFmtId="0" fontId="8" fillId="0" borderId="0" xfId="1" applyFont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49" fontId="16" fillId="0" borderId="2" xfId="0" applyNumberFormat="1" applyFont="1" applyBorder="1" applyAlignment="1">
      <alignment horizontal="center" vertical="center" shrinkToFit="1" readingOrder="1"/>
    </xf>
    <xf numFmtId="0" fontId="22" fillId="0" borderId="0" xfId="0" applyFont="1" applyAlignment="1">
      <alignment horizontal="center" vertical="center" wrapText="1" shrinkToFit="1"/>
    </xf>
    <xf numFmtId="0" fontId="14" fillId="0" borderId="0" xfId="0" applyFont="1" applyAlignment="1">
      <alignment horizontal="center" vertical="center" shrinkToFit="1"/>
    </xf>
    <xf numFmtId="0" fontId="13" fillId="0" borderId="0" xfId="0" applyFont="1" applyAlignment="1">
      <alignment horizontal="center" vertical="center" shrinkToFit="1"/>
    </xf>
    <xf numFmtId="0" fontId="15" fillId="0" borderId="0" xfId="0" applyFont="1" applyAlignment="1">
      <alignment horizontal="center" vertical="center" shrinkToFi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476670</xdr:colOff>
      <xdr:row>1</xdr:row>
      <xdr:rowOff>209550</xdr:rowOff>
    </xdr:from>
    <xdr:to>
      <xdr:col>2</xdr:col>
      <xdr:colOff>1074846</xdr:colOff>
      <xdr:row>1</xdr:row>
      <xdr:rowOff>210610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B544BC1C-C04B-402B-A607-F31F13893E1A}"/>
            </a:ext>
          </a:extLst>
        </xdr:cNvPr>
        <xdr:cNvCxnSpPr/>
      </xdr:nvCxnSpPr>
      <xdr:spPr>
        <a:xfrm flipV="1">
          <a:off x="762420" y="419100"/>
          <a:ext cx="1293501" cy="106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1533525</xdr:colOff>
      <xdr:row>2</xdr:row>
      <xdr:rowOff>19050</xdr:rowOff>
    </xdr:from>
    <xdr:to>
      <xdr:col>8</xdr:col>
      <xdr:colOff>3438525</xdr:colOff>
      <xdr:row>2</xdr:row>
      <xdr:rowOff>19050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3996B99E-5083-F0CB-5F5B-9FC252FBDA70}"/>
            </a:ext>
          </a:extLst>
        </xdr:cNvPr>
        <xdr:cNvCxnSpPr/>
      </xdr:nvCxnSpPr>
      <xdr:spPr>
        <a:xfrm>
          <a:off x="5619750" y="447675"/>
          <a:ext cx="19050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269"/>
  <sheetViews>
    <sheetView tabSelected="1" topLeftCell="A253" workbookViewId="0">
      <selection activeCell="L2" sqref="L2"/>
    </sheetView>
  </sheetViews>
  <sheetFormatPr defaultRowHeight="17.25" x14ac:dyDescent="0.3"/>
  <cols>
    <col min="1" max="1" width="5.140625" style="24" customWidth="1"/>
    <col min="2" max="2" width="10.42578125" style="24" customWidth="1"/>
    <col min="3" max="3" width="16.5703125" style="25" customWidth="1"/>
    <col min="4" max="4" width="5.42578125" style="25" customWidth="1"/>
    <col min="5" max="5" width="7" style="24" customWidth="1"/>
    <col min="6" max="6" width="5.85546875" style="25" customWidth="1"/>
    <col min="7" max="7" width="6" style="25" customWidth="1"/>
    <col min="8" max="8" width="5.28515625" style="25" customWidth="1"/>
    <col min="9" max="9" width="61.85546875" style="25" customWidth="1"/>
    <col min="10" max="10" width="6.28515625" style="24" customWidth="1"/>
    <col min="11" max="11" width="6.140625" style="25" customWidth="1"/>
    <col min="12" max="12" width="85.85546875" customWidth="1"/>
    <col min="13" max="13" width="42.140625" customWidth="1"/>
  </cols>
  <sheetData>
    <row r="1" spans="1:13" ht="16.5" customHeight="1" x14ac:dyDescent="0.3">
      <c r="A1" s="51" t="s">
        <v>949</v>
      </c>
      <c r="B1" s="51"/>
      <c r="C1" s="51"/>
      <c r="D1" s="51"/>
      <c r="E1" s="51"/>
      <c r="F1" s="9"/>
      <c r="H1" s="9"/>
      <c r="I1" s="50" t="s">
        <v>950</v>
      </c>
      <c r="J1" s="50"/>
      <c r="K1" s="50"/>
      <c r="L1" s="9"/>
      <c r="M1" s="9"/>
    </row>
    <row r="2" spans="1:13" x14ac:dyDescent="0.3">
      <c r="A2" s="50" t="s">
        <v>951</v>
      </c>
      <c r="B2" s="50"/>
      <c r="C2" s="50"/>
      <c r="D2" s="50"/>
      <c r="E2" s="50"/>
      <c r="F2" s="9"/>
      <c r="H2" s="10"/>
      <c r="I2" s="47" t="s">
        <v>952</v>
      </c>
      <c r="J2" s="47"/>
      <c r="K2" s="47"/>
      <c r="L2" s="9"/>
      <c r="M2" s="10"/>
    </row>
    <row r="3" spans="1:13" ht="15.75" x14ac:dyDescent="0.25">
      <c r="A3" s="8"/>
      <c r="B3" s="8"/>
      <c r="C3" s="11"/>
      <c r="D3" s="11"/>
      <c r="E3" s="8"/>
      <c r="F3"/>
      <c r="G3"/>
      <c r="H3"/>
      <c r="I3" s="1"/>
      <c r="J3" s="12"/>
      <c r="K3" s="13"/>
      <c r="L3" s="11"/>
      <c r="M3" s="11"/>
    </row>
    <row r="4" spans="1:13" ht="38.25" customHeight="1" x14ac:dyDescent="0.25">
      <c r="A4" s="49" t="s">
        <v>992</v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14"/>
      <c r="M4" s="14"/>
    </row>
    <row r="5" spans="1:13" ht="12" customHeight="1" x14ac:dyDescent="0.25">
      <c r="A5" s="52"/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</row>
    <row r="6" spans="1:13" s="17" customFormat="1" ht="57" customHeight="1" x14ac:dyDescent="0.25">
      <c r="A6" s="30" t="s">
        <v>953</v>
      </c>
      <c r="B6" s="31" t="s">
        <v>0</v>
      </c>
      <c r="C6" s="48" t="s">
        <v>954</v>
      </c>
      <c r="D6" s="48"/>
      <c r="E6" s="32" t="s">
        <v>1</v>
      </c>
      <c r="F6" s="33" t="s">
        <v>955</v>
      </c>
      <c r="G6" s="33" t="s">
        <v>956</v>
      </c>
      <c r="H6" s="33" t="s">
        <v>957</v>
      </c>
      <c r="I6" s="32" t="s">
        <v>958</v>
      </c>
      <c r="J6" s="34" t="s">
        <v>991</v>
      </c>
      <c r="K6" s="34" t="s">
        <v>2</v>
      </c>
      <c r="L6" s="15" t="s">
        <v>959</v>
      </c>
      <c r="M6" s="16" t="s">
        <v>960</v>
      </c>
    </row>
    <row r="7" spans="1:13" s="18" customFormat="1" ht="22.5" customHeight="1" x14ac:dyDescent="0.25">
      <c r="A7" s="35">
        <f>IF(B7&lt;&gt;" ",SUBTOTAL(103,B7:$B$7))</f>
        <v>1</v>
      </c>
      <c r="B7" s="36" t="s">
        <v>11</v>
      </c>
      <c r="C7" s="41" t="s">
        <v>12</v>
      </c>
      <c r="D7" s="42" t="s">
        <v>13</v>
      </c>
      <c r="E7" s="36" t="s">
        <v>14</v>
      </c>
      <c r="F7" s="38">
        <v>5</v>
      </c>
      <c r="G7" s="38">
        <v>0</v>
      </c>
      <c r="H7" s="38">
        <v>5</v>
      </c>
      <c r="I7" s="37" t="s">
        <v>15</v>
      </c>
      <c r="J7" s="39" t="s">
        <v>16</v>
      </c>
      <c r="K7" s="40"/>
      <c r="L7" s="29" t="s">
        <v>986</v>
      </c>
      <c r="M7" s="27" t="s">
        <v>962</v>
      </c>
    </row>
    <row r="8" spans="1:13" s="18" customFormat="1" ht="22.5" customHeight="1" x14ac:dyDescent="0.25">
      <c r="A8" s="35">
        <f>IF(B8&lt;&gt;" ",SUBTOTAL(103,B$7:$B8))</f>
        <v>2</v>
      </c>
      <c r="B8" s="36" t="s">
        <v>32</v>
      </c>
      <c r="C8" s="41" t="s">
        <v>33</v>
      </c>
      <c r="D8" s="42" t="s">
        <v>34</v>
      </c>
      <c r="E8" s="36" t="s">
        <v>35</v>
      </c>
      <c r="F8" s="38">
        <v>4</v>
      </c>
      <c r="G8" s="38">
        <v>1</v>
      </c>
      <c r="H8" s="38">
        <v>3</v>
      </c>
      <c r="I8" s="37" t="s">
        <v>36</v>
      </c>
      <c r="J8" s="39" t="s">
        <v>16</v>
      </c>
      <c r="K8" s="40"/>
      <c r="L8" s="29" t="s">
        <v>961</v>
      </c>
      <c r="M8" s="27" t="s">
        <v>962</v>
      </c>
    </row>
    <row r="9" spans="1:13" s="18" customFormat="1" ht="22.5" customHeight="1" x14ac:dyDescent="0.25">
      <c r="A9" s="35">
        <f>IF(B9&lt;&gt;" ",SUBTOTAL(103,B$7:$B9))</f>
        <v>3</v>
      </c>
      <c r="B9" s="36" t="s">
        <v>37</v>
      </c>
      <c r="C9" s="41" t="s">
        <v>38</v>
      </c>
      <c r="D9" s="42" t="s">
        <v>39</v>
      </c>
      <c r="E9" s="36" t="s">
        <v>40</v>
      </c>
      <c r="F9" s="38">
        <v>3</v>
      </c>
      <c r="G9" s="38">
        <v>1</v>
      </c>
      <c r="H9" s="38">
        <v>2</v>
      </c>
      <c r="I9" s="37" t="s">
        <v>41</v>
      </c>
      <c r="J9" s="39" t="s">
        <v>16</v>
      </c>
      <c r="K9" s="40"/>
      <c r="L9" s="29" t="s">
        <v>974</v>
      </c>
      <c r="M9" s="27" t="s">
        <v>962</v>
      </c>
    </row>
    <row r="10" spans="1:13" s="18" customFormat="1" ht="22.5" customHeight="1" x14ac:dyDescent="0.25">
      <c r="A10" s="35">
        <f>IF(B10&lt;&gt;" ",SUBTOTAL(103,B$7:$B10))</f>
        <v>4</v>
      </c>
      <c r="B10" s="36" t="s">
        <v>42</v>
      </c>
      <c r="C10" s="41" t="s">
        <v>43</v>
      </c>
      <c r="D10" s="42" t="s">
        <v>44</v>
      </c>
      <c r="E10" s="36" t="s">
        <v>45</v>
      </c>
      <c r="F10" s="38">
        <v>3</v>
      </c>
      <c r="G10" s="38">
        <v>1</v>
      </c>
      <c r="H10" s="38">
        <v>2</v>
      </c>
      <c r="I10" s="37" t="s">
        <v>46</v>
      </c>
      <c r="J10" s="39" t="s">
        <v>16</v>
      </c>
      <c r="K10" s="40"/>
      <c r="L10" s="29" t="s">
        <v>966</v>
      </c>
      <c r="M10" s="27" t="s">
        <v>962</v>
      </c>
    </row>
    <row r="11" spans="1:13" s="18" customFormat="1" ht="22.5" customHeight="1" x14ac:dyDescent="0.25">
      <c r="A11" s="35">
        <f>IF(B11&lt;&gt;" ",SUBTOTAL(103,B$7:$B11))</f>
        <v>5</v>
      </c>
      <c r="B11" s="36" t="s">
        <v>48</v>
      </c>
      <c r="C11" s="41" t="s">
        <v>49</v>
      </c>
      <c r="D11" s="42" t="s">
        <v>50</v>
      </c>
      <c r="E11" s="36" t="s">
        <v>51</v>
      </c>
      <c r="F11" s="38">
        <v>3</v>
      </c>
      <c r="G11" s="38">
        <v>1</v>
      </c>
      <c r="H11" s="38">
        <v>2</v>
      </c>
      <c r="I11" s="37" t="s">
        <v>52</v>
      </c>
      <c r="J11" s="39" t="s">
        <v>16</v>
      </c>
      <c r="K11" s="40"/>
      <c r="L11" s="29" t="s">
        <v>967</v>
      </c>
      <c r="M11" s="27" t="s">
        <v>962</v>
      </c>
    </row>
    <row r="12" spans="1:13" s="18" customFormat="1" ht="22.5" customHeight="1" x14ac:dyDescent="0.25">
      <c r="A12" s="35">
        <f>IF(B12&lt;&gt;" ",SUBTOTAL(103,B$7:$B12))</f>
        <v>6</v>
      </c>
      <c r="B12" s="36" t="s">
        <v>53</v>
      </c>
      <c r="C12" s="41" t="s">
        <v>54</v>
      </c>
      <c r="D12" s="42" t="s">
        <v>55</v>
      </c>
      <c r="E12" s="36" t="s">
        <v>56</v>
      </c>
      <c r="F12" s="38">
        <v>3</v>
      </c>
      <c r="G12" s="38">
        <v>1</v>
      </c>
      <c r="H12" s="38">
        <v>2</v>
      </c>
      <c r="I12" s="37" t="s">
        <v>57</v>
      </c>
      <c r="J12" s="39" t="s">
        <v>16</v>
      </c>
      <c r="K12" s="40"/>
      <c r="L12" s="29" t="s">
        <v>972</v>
      </c>
      <c r="M12" s="27" t="s">
        <v>988</v>
      </c>
    </row>
    <row r="13" spans="1:13" s="18" customFormat="1" ht="22.5" customHeight="1" x14ac:dyDescent="0.25">
      <c r="A13" s="35">
        <f>IF(B13&lt;&gt;" ",SUBTOTAL(103,B$7:$B13))</f>
        <v>7</v>
      </c>
      <c r="B13" s="36" t="s">
        <v>59</v>
      </c>
      <c r="C13" s="41" t="s">
        <v>60</v>
      </c>
      <c r="D13" s="42" t="s">
        <v>44</v>
      </c>
      <c r="E13" s="36" t="s">
        <v>61</v>
      </c>
      <c r="F13" s="38">
        <v>3</v>
      </c>
      <c r="G13" s="38">
        <v>1</v>
      </c>
      <c r="H13" s="38">
        <v>2</v>
      </c>
      <c r="I13" s="37" t="s">
        <v>62</v>
      </c>
      <c r="J13" s="39" t="s">
        <v>16</v>
      </c>
      <c r="K13" s="40"/>
      <c r="L13" s="29" t="s">
        <v>963</v>
      </c>
      <c r="M13" s="27" t="s">
        <v>962</v>
      </c>
    </row>
    <row r="14" spans="1:13" s="18" customFormat="1" ht="22.5" customHeight="1" x14ac:dyDescent="0.25">
      <c r="A14" s="35">
        <f>IF(B14&lt;&gt;" ",SUBTOTAL(103,B$7:$B14))</f>
        <v>8</v>
      </c>
      <c r="B14" s="36" t="s">
        <v>63</v>
      </c>
      <c r="C14" s="41" t="s">
        <v>64</v>
      </c>
      <c r="D14" s="42" t="s">
        <v>65</v>
      </c>
      <c r="E14" s="36" t="s">
        <v>66</v>
      </c>
      <c r="F14" s="38">
        <v>3</v>
      </c>
      <c r="G14" s="38">
        <v>1</v>
      </c>
      <c r="H14" s="38">
        <v>2</v>
      </c>
      <c r="I14" s="37" t="s">
        <v>67</v>
      </c>
      <c r="J14" s="39" t="s">
        <v>16</v>
      </c>
      <c r="K14" s="40"/>
      <c r="L14" s="29" t="s">
        <v>963</v>
      </c>
      <c r="M14" s="27" t="s">
        <v>962</v>
      </c>
    </row>
    <row r="15" spans="1:13" s="18" customFormat="1" ht="22.5" customHeight="1" x14ac:dyDescent="0.25">
      <c r="A15" s="35">
        <f>IF(B15&lt;&gt;" ",SUBTOTAL(103,B$7:$B15))</f>
        <v>9</v>
      </c>
      <c r="B15" s="36" t="s">
        <v>68</v>
      </c>
      <c r="C15" s="41" t="s">
        <v>69</v>
      </c>
      <c r="D15" s="42" t="s">
        <v>23</v>
      </c>
      <c r="E15" s="36" t="s">
        <v>70</v>
      </c>
      <c r="F15" s="38">
        <v>3</v>
      </c>
      <c r="G15" s="38">
        <v>1</v>
      </c>
      <c r="H15" s="38">
        <v>2</v>
      </c>
      <c r="I15" s="37" t="s">
        <v>71</v>
      </c>
      <c r="J15" s="39" t="s">
        <v>16</v>
      </c>
      <c r="K15" s="40"/>
      <c r="L15" s="29" t="s">
        <v>982</v>
      </c>
      <c r="M15" s="27" t="s">
        <v>962</v>
      </c>
    </row>
    <row r="16" spans="1:13" s="18" customFormat="1" ht="22.5" customHeight="1" x14ac:dyDescent="0.25">
      <c r="A16" s="35">
        <f>IF(B16&lt;&gt;" ",SUBTOTAL(103,B$7:$B16))</f>
        <v>10</v>
      </c>
      <c r="B16" s="36" t="s">
        <v>72</v>
      </c>
      <c r="C16" s="41" t="s">
        <v>12</v>
      </c>
      <c r="D16" s="42" t="s">
        <v>73</v>
      </c>
      <c r="E16" s="36" t="s">
        <v>74</v>
      </c>
      <c r="F16" s="38">
        <v>3</v>
      </c>
      <c r="G16" s="38">
        <v>1</v>
      </c>
      <c r="H16" s="38">
        <v>2</v>
      </c>
      <c r="I16" s="37" t="s">
        <v>75</v>
      </c>
      <c r="J16" s="39" t="s">
        <v>16</v>
      </c>
      <c r="K16" s="40"/>
      <c r="L16" s="29" t="s">
        <v>967</v>
      </c>
      <c r="M16" s="27" t="s">
        <v>962</v>
      </c>
    </row>
    <row r="17" spans="1:13" s="18" customFormat="1" ht="22.5" customHeight="1" x14ac:dyDescent="0.25">
      <c r="A17" s="35">
        <f>IF(B17&lt;&gt;" ",SUBTOTAL(103,B$7:$B17))</f>
        <v>11</v>
      </c>
      <c r="B17" s="36" t="s">
        <v>78</v>
      </c>
      <c r="C17" s="41" t="s">
        <v>79</v>
      </c>
      <c r="D17" s="42" t="s">
        <v>65</v>
      </c>
      <c r="E17" s="36" t="s">
        <v>80</v>
      </c>
      <c r="F17" s="38">
        <v>3</v>
      </c>
      <c r="G17" s="38">
        <v>1</v>
      </c>
      <c r="H17" s="38">
        <v>2</v>
      </c>
      <c r="I17" s="37" t="s">
        <v>81</v>
      </c>
      <c r="J17" s="39" t="s">
        <v>16</v>
      </c>
      <c r="K17" s="40"/>
      <c r="L17" s="29" t="s">
        <v>961</v>
      </c>
      <c r="M17" s="27" t="s">
        <v>962</v>
      </c>
    </row>
    <row r="18" spans="1:13" s="18" customFormat="1" ht="22.5" customHeight="1" x14ac:dyDescent="0.25">
      <c r="A18" s="35">
        <f>IF(B18&lt;&gt;" ",SUBTOTAL(103,B$7:$B18))</f>
        <v>12</v>
      </c>
      <c r="B18" s="36" t="s">
        <v>82</v>
      </c>
      <c r="C18" s="41" t="s">
        <v>29</v>
      </c>
      <c r="D18" s="42" t="s">
        <v>55</v>
      </c>
      <c r="E18" s="36" t="s">
        <v>83</v>
      </c>
      <c r="F18" s="38">
        <v>3</v>
      </c>
      <c r="G18" s="38">
        <v>1</v>
      </c>
      <c r="H18" s="38">
        <v>2</v>
      </c>
      <c r="I18" s="37" t="s">
        <v>84</v>
      </c>
      <c r="J18" s="39" t="s">
        <v>16</v>
      </c>
      <c r="K18" s="40"/>
      <c r="L18" s="29" t="s">
        <v>961</v>
      </c>
      <c r="M18" s="27" t="s">
        <v>962</v>
      </c>
    </row>
    <row r="19" spans="1:13" s="18" customFormat="1" ht="22.5" customHeight="1" x14ac:dyDescent="0.25">
      <c r="A19" s="35">
        <f>IF(B19&lt;&gt;" ",SUBTOTAL(103,B$7:$B19))</f>
        <v>13</v>
      </c>
      <c r="B19" s="36" t="s">
        <v>85</v>
      </c>
      <c r="C19" s="41" t="s">
        <v>86</v>
      </c>
      <c r="D19" s="42" t="s">
        <v>87</v>
      </c>
      <c r="E19" s="36" t="s">
        <v>88</v>
      </c>
      <c r="F19" s="38">
        <v>3</v>
      </c>
      <c r="G19" s="38">
        <v>1</v>
      </c>
      <c r="H19" s="38">
        <v>2</v>
      </c>
      <c r="I19" s="37" t="s">
        <v>89</v>
      </c>
      <c r="J19" s="39" t="s">
        <v>16</v>
      </c>
      <c r="K19" s="40"/>
      <c r="L19" s="29" t="s">
        <v>961</v>
      </c>
      <c r="M19" s="27" t="s">
        <v>962</v>
      </c>
    </row>
    <row r="20" spans="1:13" s="18" customFormat="1" ht="21" customHeight="1" x14ac:dyDescent="0.25">
      <c r="A20" s="35">
        <f>IF(B20&lt;&gt;" ",SUBTOTAL(103,B$7:$B20))</f>
        <v>14</v>
      </c>
      <c r="B20" s="36" t="s">
        <v>90</v>
      </c>
      <c r="C20" s="41" t="s">
        <v>91</v>
      </c>
      <c r="D20" s="42" t="s">
        <v>9</v>
      </c>
      <c r="E20" s="36" t="s">
        <v>92</v>
      </c>
      <c r="F20" s="38">
        <v>3</v>
      </c>
      <c r="G20" s="38">
        <v>1</v>
      </c>
      <c r="H20" s="38">
        <v>2</v>
      </c>
      <c r="I20" s="37" t="s">
        <v>93</v>
      </c>
      <c r="J20" s="39" t="s">
        <v>16</v>
      </c>
      <c r="K20" s="40"/>
      <c r="L20" s="29" t="s">
        <v>980</v>
      </c>
      <c r="M20" s="27" t="s">
        <v>962</v>
      </c>
    </row>
    <row r="21" spans="1:13" s="18" customFormat="1" ht="21" customHeight="1" x14ac:dyDescent="0.25">
      <c r="A21" s="35">
        <f>IF(B21&lt;&gt;" ",SUBTOTAL(103,B$7:$B21))</f>
        <v>15</v>
      </c>
      <c r="B21" s="36" t="s">
        <v>94</v>
      </c>
      <c r="C21" s="41" t="s">
        <v>25</v>
      </c>
      <c r="D21" s="42" t="s">
        <v>95</v>
      </c>
      <c r="E21" s="36" t="s">
        <v>96</v>
      </c>
      <c r="F21" s="38">
        <v>3</v>
      </c>
      <c r="G21" s="38">
        <v>1</v>
      </c>
      <c r="H21" s="38">
        <v>2</v>
      </c>
      <c r="I21" s="37" t="s">
        <v>97</v>
      </c>
      <c r="J21" s="39" t="s">
        <v>16</v>
      </c>
      <c r="K21" s="40"/>
      <c r="L21" s="29" t="s">
        <v>980</v>
      </c>
      <c r="M21" s="27" t="s">
        <v>962</v>
      </c>
    </row>
    <row r="22" spans="1:13" s="18" customFormat="1" ht="22.5" customHeight="1" x14ac:dyDescent="0.25">
      <c r="A22" s="35">
        <f>IF(B22&lt;&gt;" ",SUBTOTAL(103,B$7:$B22))</f>
        <v>16</v>
      </c>
      <c r="B22" s="36" t="s">
        <v>100</v>
      </c>
      <c r="C22" s="41" t="s">
        <v>101</v>
      </c>
      <c r="D22" s="42" t="s">
        <v>102</v>
      </c>
      <c r="E22" s="36" t="s">
        <v>103</v>
      </c>
      <c r="F22" s="38">
        <v>3</v>
      </c>
      <c r="G22" s="38">
        <v>1</v>
      </c>
      <c r="H22" s="38">
        <v>2</v>
      </c>
      <c r="I22" s="37" t="s">
        <v>104</v>
      </c>
      <c r="J22" s="39" t="s">
        <v>16</v>
      </c>
      <c r="K22" s="40"/>
      <c r="L22" s="29" t="s">
        <v>965</v>
      </c>
      <c r="M22" s="27" t="s">
        <v>962</v>
      </c>
    </row>
    <row r="23" spans="1:13" s="18" customFormat="1" ht="22.5" customHeight="1" x14ac:dyDescent="0.25">
      <c r="A23" s="35">
        <f>IF(B23&lt;&gt;" ",SUBTOTAL(103,B$7:$B23))</f>
        <v>17</v>
      </c>
      <c r="B23" s="36" t="s">
        <v>105</v>
      </c>
      <c r="C23" s="41" t="s">
        <v>106</v>
      </c>
      <c r="D23" s="42" t="s">
        <v>44</v>
      </c>
      <c r="E23" s="36" t="s">
        <v>107</v>
      </c>
      <c r="F23" s="38">
        <v>3</v>
      </c>
      <c r="G23" s="38">
        <v>1</v>
      </c>
      <c r="H23" s="38">
        <v>2</v>
      </c>
      <c r="I23" s="37" t="s">
        <v>108</v>
      </c>
      <c r="J23" s="39" t="s">
        <v>16</v>
      </c>
      <c r="K23" s="40"/>
      <c r="L23" s="29" t="s">
        <v>967</v>
      </c>
      <c r="M23" s="27" t="s">
        <v>962</v>
      </c>
    </row>
    <row r="24" spans="1:13" s="18" customFormat="1" ht="22.5" customHeight="1" x14ac:dyDescent="0.25">
      <c r="A24" s="35">
        <f>IF(B24&lt;&gt;" ",SUBTOTAL(103,B$7:$B24))</f>
        <v>18</v>
      </c>
      <c r="B24" s="36" t="s">
        <v>110</v>
      </c>
      <c r="C24" s="41" t="s">
        <v>111</v>
      </c>
      <c r="D24" s="42" t="s">
        <v>16</v>
      </c>
      <c r="E24" s="36" t="s">
        <v>109</v>
      </c>
      <c r="F24" s="38">
        <v>3</v>
      </c>
      <c r="G24" s="38">
        <v>1</v>
      </c>
      <c r="H24" s="38">
        <v>2</v>
      </c>
      <c r="I24" s="37" t="s">
        <v>112</v>
      </c>
      <c r="J24" s="39" t="s">
        <v>16</v>
      </c>
      <c r="K24" s="40"/>
      <c r="L24" s="29" t="s">
        <v>970</v>
      </c>
      <c r="M24" s="27" t="s">
        <v>962</v>
      </c>
    </row>
    <row r="25" spans="1:13" s="18" customFormat="1" ht="22.5" customHeight="1" x14ac:dyDescent="0.25">
      <c r="A25" s="35">
        <f>IF(B25&lt;&gt;" ",SUBTOTAL(103,B$7:$B25))</f>
        <v>19</v>
      </c>
      <c r="B25" s="36" t="s">
        <v>114</v>
      </c>
      <c r="C25" s="41" t="s">
        <v>115</v>
      </c>
      <c r="D25" s="42" t="s">
        <v>116</v>
      </c>
      <c r="E25" s="36" t="s">
        <v>117</v>
      </c>
      <c r="F25" s="38">
        <v>3</v>
      </c>
      <c r="G25" s="38">
        <v>1</v>
      </c>
      <c r="H25" s="38">
        <v>2</v>
      </c>
      <c r="I25" s="37" t="s">
        <v>118</v>
      </c>
      <c r="J25" s="39" t="s">
        <v>16</v>
      </c>
      <c r="K25" s="40"/>
      <c r="L25" s="29" t="s">
        <v>970</v>
      </c>
      <c r="M25" s="27" t="s">
        <v>962</v>
      </c>
    </row>
    <row r="26" spans="1:13" s="18" customFormat="1" ht="22.5" customHeight="1" x14ac:dyDescent="0.25">
      <c r="A26" s="35">
        <f>IF(B26&lt;&gt;" ",SUBTOTAL(103,B$7:$B26))</f>
        <v>20</v>
      </c>
      <c r="B26" s="36" t="s">
        <v>119</v>
      </c>
      <c r="C26" s="41" t="s">
        <v>120</v>
      </c>
      <c r="D26" s="42" t="s">
        <v>121</v>
      </c>
      <c r="E26" s="36" t="s">
        <v>117</v>
      </c>
      <c r="F26" s="38">
        <v>3</v>
      </c>
      <c r="G26" s="38">
        <v>1</v>
      </c>
      <c r="H26" s="38">
        <v>2</v>
      </c>
      <c r="I26" s="37" t="s">
        <v>122</v>
      </c>
      <c r="J26" s="39" t="s">
        <v>16</v>
      </c>
      <c r="K26" s="40"/>
      <c r="L26" s="29" t="s">
        <v>970</v>
      </c>
      <c r="M26" s="27" t="s">
        <v>962</v>
      </c>
    </row>
    <row r="27" spans="1:13" s="18" customFormat="1" ht="22.5" customHeight="1" x14ac:dyDescent="0.25">
      <c r="A27" s="35">
        <f>IF(B27&lt;&gt;" ",SUBTOTAL(103,B$7:$B27))</f>
        <v>21</v>
      </c>
      <c r="B27" s="36" t="s">
        <v>123</v>
      </c>
      <c r="C27" s="41" t="s">
        <v>124</v>
      </c>
      <c r="D27" s="42" t="s">
        <v>18</v>
      </c>
      <c r="E27" s="36" t="s">
        <v>117</v>
      </c>
      <c r="F27" s="38">
        <v>3</v>
      </c>
      <c r="G27" s="38">
        <v>1</v>
      </c>
      <c r="H27" s="38">
        <v>2</v>
      </c>
      <c r="I27" s="37" t="s">
        <v>125</v>
      </c>
      <c r="J27" s="39" t="s">
        <v>16</v>
      </c>
      <c r="K27" s="40"/>
      <c r="L27" s="29" t="s">
        <v>970</v>
      </c>
      <c r="M27" s="27" t="s">
        <v>962</v>
      </c>
    </row>
    <row r="28" spans="1:13" s="18" customFormat="1" ht="22.5" customHeight="1" x14ac:dyDescent="0.25">
      <c r="A28" s="35">
        <f>IF(B28&lt;&gt;" ",SUBTOTAL(103,B$7:$B28))</f>
        <v>22</v>
      </c>
      <c r="B28" s="36" t="s">
        <v>126</v>
      </c>
      <c r="C28" s="41" t="s">
        <v>127</v>
      </c>
      <c r="D28" s="42" t="s">
        <v>44</v>
      </c>
      <c r="E28" s="36" t="s">
        <v>128</v>
      </c>
      <c r="F28" s="38">
        <v>3</v>
      </c>
      <c r="G28" s="38">
        <v>1</v>
      </c>
      <c r="H28" s="38">
        <v>2</v>
      </c>
      <c r="I28" s="37" t="s">
        <v>129</v>
      </c>
      <c r="J28" s="39" t="s">
        <v>16</v>
      </c>
      <c r="K28" s="40"/>
      <c r="L28" s="29" t="s">
        <v>970</v>
      </c>
      <c r="M28" s="27" t="s">
        <v>962</v>
      </c>
    </row>
    <row r="29" spans="1:13" s="18" customFormat="1" ht="22.5" customHeight="1" x14ac:dyDescent="0.25">
      <c r="A29" s="35">
        <f>IF(B29&lt;&gt;" ",SUBTOTAL(103,B$7:$B29))</f>
        <v>23</v>
      </c>
      <c r="B29" s="36" t="s">
        <v>130</v>
      </c>
      <c r="C29" s="41" t="s">
        <v>131</v>
      </c>
      <c r="D29" s="42" t="s">
        <v>132</v>
      </c>
      <c r="E29" s="36" t="s">
        <v>128</v>
      </c>
      <c r="F29" s="38">
        <v>4</v>
      </c>
      <c r="G29" s="38">
        <v>1</v>
      </c>
      <c r="H29" s="38">
        <v>3</v>
      </c>
      <c r="I29" s="37" t="s">
        <v>133</v>
      </c>
      <c r="J29" s="39" t="s">
        <v>16</v>
      </c>
      <c r="K29" s="40"/>
      <c r="L29" s="29" t="s">
        <v>970</v>
      </c>
      <c r="M29" s="27" t="s">
        <v>962</v>
      </c>
    </row>
    <row r="30" spans="1:13" s="18" customFormat="1" ht="22.5" customHeight="1" x14ac:dyDescent="0.25">
      <c r="A30" s="35">
        <f>IF(B30&lt;&gt;" ",SUBTOTAL(103,B$7:$B30))</f>
        <v>24</v>
      </c>
      <c r="B30" s="36" t="s">
        <v>135</v>
      </c>
      <c r="C30" s="41" t="s">
        <v>136</v>
      </c>
      <c r="D30" s="42" t="s">
        <v>137</v>
      </c>
      <c r="E30" s="36" t="s">
        <v>128</v>
      </c>
      <c r="F30" s="38">
        <v>3</v>
      </c>
      <c r="G30" s="38">
        <v>1</v>
      </c>
      <c r="H30" s="38">
        <v>2</v>
      </c>
      <c r="I30" s="37" t="s">
        <v>138</v>
      </c>
      <c r="J30" s="39" t="s">
        <v>16</v>
      </c>
      <c r="K30" s="40"/>
      <c r="L30" s="29" t="s">
        <v>970</v>
      </c>
      <c r="M30" s="27" t="s">
        <v>962</v>
      </c>
    </row>
    <row r="31" spans="1:13" s="18" customFormat="1" ht="22.5" customHeight="1" x14ac:dyDescent="0.25">
      <c r="A31" s="35">
        <f>IF(B31&lt;&gt;" ",SUBTOTAL(103,B$7:$B31))</f>
        <v>25</v>
      </c>
      <c r="B31" s="36" t="s">
        <v>139</v>
      </c>
      <c r="C31" s="41" t="s">
        <v>140</v>
      </c>
      <c r="D31" s="42" t="s">
        <v>30</v>
      </c>
      <c r="E31" s="36" t="s">
        <v>128</v>
      </c>
      <c r="F31" s="38">
        <v>3</v>
      </c>
      <c r="G31" s="38">
        <v>1</v>
      </c>
      <c r="H31" s="38">
        <v>2</v>
      </c>
      <c r="I31" s="37" t="s">
        <v>141</v>
      </c>
      <c r="J31" s="39" t="s">
        <v>16</v>
      </c>
      <c r="K31" s="40"/>
      <c r="L31" s="29" t="s">
        <v>970</v>
      </c>
      <c r="M31" s="27" t="s">
        <v>962</v>
      </c>
    </row>
    <row r="32" spans="1:13" s="18" customFormat="1" ht="22.5" customHeight="1" x14ac:dyDescent="0.25">
      <c r="A32" s="35">
        <f>IF(B32&lt;&gt;" ",SUBTOTAL(103,B$7:$B32))</f>
        <v>26</v>
      </c>
      <c r="B32" s="36" t="s">
        <v>142</v>
      </c>
      <c r="C32" s="41" t="s">
        <v>143</v>
      </c>
      <c r="D32" s="42" t="s">
        <v>55</v>
      </c>
      <c r="E32" s="36" t="s">
        <v>144</v>
      </c>
      <c r="F32" s="38">
        <v>3</v>
      </c>
      <c r="G32" s="38">
        <v>1</v>
      </c>
      <c r="H32" s="38">
        <v>2</v>
      </c>
      <c r="I32" s="37" t="s">
        <v>145</v>
      </c>
      <c r="J32" s="39" t="s">
        <v>16</v>
      </c>
      <c r="K32" s="40"/>
      <c r="L32" s="29" t="s">
        <v>971</v>
      </c>
      <c r="M32" s="27" t="s">
        <v>988</v>
      </c>
    </row>
    <row r="33" spans="1:13" s="18" customFormat="1" ht="22.5" customHeight="1" x14ac:dyDescent="0.25">
      <c r="A33" s="35">
        <f>IF(B33&lt;&gt;" ",SUBTOTAL(103,B$7:$B33))</f>
        <v>27</v>
      </c>
      <c r="B33" s="36" t="s">
        <v>149</v>
      </c>
      <c r="C33" s="41" t="s">
        <v>150</v>
      </c>
      <c r="D33" s="42" t="s">
        <v>6</v>
      </c>
      <c r="E33" s="36" t="s">
        <v>148</v>
      </c>
      <c r="F33" s="38">
        <v>3</v>
      </c>
      <c r="G33" s="38">
        <v>1</v>
      </c>
      <c r="H33" s="38">
        <v>2</v>
      </c>
      <c r="I33" s="37" t="s">
        <v>151</v>
      </c>
      <c r="J33" s="39" t="s">
        <v>16</v>
      </c>
      <c r="K33" s="40"/>
      <c r="L33" s="29" t="s">
        <v>972</v>
      </c>
      <c r="M33" s="27" t="s">
        <v>962</v>
      </c>
    </row>
    <row r="34" spans="1:13" s="18" customFormat="1" ht="22.5" customHeight="1" x14ac:dyDescent="0.25">
      <c r="A34" s="35">
        <f>IF(B34&lt;&gt;" ",SUBTOTAL(103,B$7:$B34))</f>
        <v>28</v>
      </c>
      <c r="B34" s="36" t="s">
        <v>153</v>
      </c>
      <c r="C34" s="41" t="s">
        <v>21</v>
      </c>
      <c r="D34" s="42" t="s">
        <v>154</v>
      </c>
      <c r="E34" s="36" t="s">
        <v>152</v>
      </c>
      <c r="F34" s="38">
        <v>3</v>
      </c>
      <c r="G34" s="38">
        <v>1</v>
      </c>
      <c r="H34" s="38">
        <v>2</v>
      </c>
      <c r="I34" s="37" t="s">
        <v>155</v>
      </c>
      <c r="J34" s="39" t="s">
        <v>16</v>
      </c>
      <c r="K34" s="40"/>
      <c r="L34" s="29" t="s">
        <v>971</v>
      </c>
      <c r="M34" s="27" t="s">
        <v>988</v>
      </c>
    </row>
    <row r="35" spans="1:13" s="18" customFormat="1" ht="22.5" customHeight="1" x14ac:dyDescent="0.25">
      <c r="A35" s="35">
        <f>IF(B35&lt;&gt;" ",SUBTOTAL(103,B$7:$B35))</f>
        <v>29</v>
      </c>
      <c r="B35" s="36" t="s">
        <v>156</v>
      </c>
      <c r="C35" s="41" t="s">
        <v>157</v>
      </c>
      <c r="D35" s="42" t="s">
        <v>158</v>
      </c>
      <c r="E35" s="36" t="s">
        <v>159</v>
      </c>
      <c r="F35" s="38">
        <v>3</v>
      </c>
      <c r="G35" s="38">
        <v>1</v>
      </c>
      <c r="H35" s="38">
        <v>2</v>
      </c>
      <c r="I35" s="37" t="s">
        <v>160</v>
      </c>
      <c r="J35" s="39" t="s">
        <v>16</v>
      </c>
      <c r="K35" s="40"/>
      <c r="L35" s="29" t="s">
        <v>972</v>
      </c>
      <c r="M35" s="27" t="s">
        <v>988</v>
      </c>
    </row>
    <row r="36" spans="1:13" s="18" customFormat="1" ht="22.5" customHeight="1" x14ac:dyDescent="0.25">
      <c r="A36" s="35">
        <f>IF(B36&lt;&gt;" ",SUBTOTAL(103,B$7:$B36))</f>
        <v>30</v>
      </c>
      <c r="B36" s="36" t="s">
        <v>164</v>
      </c>
      <c r="C36" s="41" t="s">
        <v>165</v>
      </c>
      <c r="D36" s="42" t="s">
        <v>166</v>
      </c>
      <c r="E36" s="36" t="s">
        <v>162</v>
      </c>
      <c r="F36" s="38">
        <v>3</v>
      </c>
      <c r="G36" s="38">
        <v>1</v>
      </c>
      <c r="H36" s="38">
        <v>2</v>
      </c>
      <c r="I36" s="37" t="s">
        <v>167</v>
      </c>
      <c r="J36" s="39" t="s">
        <v>16</v>
      </c>
      <c r="K36" s="40"/>
      <c r="L36" s="29" t="s">
        <v>971</v>
      </c>
      <c r="M36" s="27" t="s">
        <v>962</v>
      </c>
    </row>
    <row r="37" spans="1:13" s="18" customFormat="1" ht="22.5" customHeight="1" x14ac:dyDescent="0.25">
      <c r="A37" s="35">
        <f>IF(B37&lt;&gt;" ",SUBTOTAL(103,B$7:$B37))</f>
        <v>31</v>
      </c>
      <c r="B37" s="36" t="s">
        <v>170</v>
      </c>
      <c r="C37" s="41" t="s">
        <v>171</v>
      </c>
      <c r="D37" s="42" t="s">
        <v>172</v>
      </c>
      <c r="E37" s="36" t="s">
        <v>173</v>
      </c>
      <c r="F37" s="38">
        <v>3</v>
      </c>
      <c r="G37" s="38">
        <v>1</v>
      </c>
      <c r="H37" s="38">
        <v>2</v>
      </c>
      <c r="I37" s="37" t="s">
        <v>174</v>
      </c>
      <c r="J37" s="39" t="s">
        <v>16</v>
      </c>
      <c r="K37" s="40"/>
      <c r="L37" s="29" t="s">
        <v>961</v>
      </c>
      <c r="M37" s="27" t="s">
        <v>962</v>
      </c>
    </row>
    <row r="38" spans="1:13" s="18" customFormat="1" ht="22.5" customHeight="1" x14ac:dyDescent="0.25">
      <c r="A38" s="35">
        <f>IF(B38&lt;&gt;" ",SUBTOTAL(103,B$7:$B38))</f>
        <v>32</v>
      </c>
      <c r="B38" s="36" t="s">
        <v>175</v>
      </c>
      <c r="C38" s="41" t="s">
        <v>176</v>
      </c>
      <c r="D38" s="42" t="s">
        <v>177</v>
      </c>
      <c r="E38" s="36" t="s">
        <v>178</v>
      </c>
      <c r="F38" s="38">
        <v>3</v>
      </c>
      <c r="G38" s="38">
        <v>1</v>
      </c>
      <c r="H38" s="38">
        <v>2</v>
      </c>
      <c r="I38" s="37" t="s">
        <v>179</v>
      </c>
      <c r="J38" s="39" t="s">
        <v>16</v>
      </c>
      <c r="K38" s="40"/>
      <c r="L38" s="29" t="s">
        <v>961</v>
      </c>
      <c r="M38" s="27" t="s">
        <v>962</v>
      </c>
    </row>
    <row r="39" spans="1:13" s="18" customFormat="1" ht="22.5" customHeight="1" x14ac:dyDescent="0.25">
      <c r="A39" s="35">
        <f>IF(B39&lt;&gt;" ",SUBTOTAL(103,B$7:$B39))</f>
        <v>33</v>
      </c>
      <c r="B39" s="36" t="s">
        <v>180</v>
      </c>
      <c r="C39" s="41" t="s">
        <v>181</v>
      </c>
      <c r="D39" s="42" t="s">
        <v>39</v>
      </c>
      <c r="E39" s="36" t="s">
        <v>178</v>
      </c>
      <c r="F39" s="38">
        <v>3</v>
      </c>
      <c r="G39" s="38">
        <v>1</v>
      </c>
      <c r="H39" s="38">
        <v>2</v>
      </c>
      <c r="I39" s="37" t="s">
        <v>182</v>
      </c>
      <c r="J39" s="39" t="s">
        <v>16</v>
      </c>
      <c r="K39" s="40"/>
      <c r="L39" s="29" t="s">
        <v>961</v>
      </c>
      <c r="M39" s="27" t="s">
        <v>962</v>
      </c>
    </row>
    <row r="40" spans="1:13" s="18" customFormat="1" ht="22.5" customHeight="1" x14ac:dyDescent="0.25">
      <c r="A40" s="35">
        <f>IF(B40&lt;&gt;" ",SUBTOTAL(103,B$7:$B40))</f>
        <v>34</v>
      </c>
      <c r="B40" s="36" t="s">
        <v>184</v>
      </c>
      <c r="C40" s="41" t="s">
        <v>24</v>
      </c>
      <c r="D40" s="42" t="s">
        <v>185</v>
      </c>
      <c r="E40" s="36" t="s">
        <v>186</v>
      </c>
      <c r="F40" s="38">
        <v>3</v>
      </c>
      <c r="G40" s="38">
        <v>1</v>
      </c>
      <c r="H40" s="38">
        <v>2</v>
      </c>
      <c r="I40" s="37" t="s">
        <v>187</v>
      </c>
      <c r="J40" s="39" t="s">
        <v>16</v>
      </c>
      <c r="K40" s="40"/>
      <c r="L40" s="29" t="s">
        <v>976</v>
      </c>
      <c r="M40" s="27" t="s">
        <v>962</v>
      </c>
    </row>
    <row r="41" spans="1:13" s="18" customFormat="1" ht="22.5" customHeight="1" x14ac:dyDescent="0.25">
      <c r="A41" s="35">
        <f>IF(B41&lt;&gt;" ",SUBTOTAL(103,B$7:$B41))</f>
        <v>35</v>
      </c>
      <c r="B41" s="36" t="s">
        <v>188</v>
      </c>
      <c r="C41" s="41" t="s">
        <v>189</v>
      </c>
      <c r="D41" s="42" t="s">
        <v>190</v>
      </c>
      <c r="E41" s="36" t="s">
        <v>191</v>
      </c>
      <c r="F41" s="38">
        <v>3</v>
      </c>
      <c r="G41" s="38">
        <v>1</v>
      </c>
      <c r="H41" s="38">
        <v>2</v>
      </c>
      <c r="I41" s="37" t="s">
        <v>192</v>
      </c>
      <c r="J41" s="39" t="s">
        <v>16</v>
      </c>
      <c r="K41" s="40"/>
      <c r="L41" s="29" t="s">
        <v>976</v>
      </c>
      <c r="M41" s="27" t="s">
        <v>962</v>
      </c>
    </row>
    <row r="42" spans="1:13" s="18" customFormat="1" ht="22.5" customHeight="1" x14ac:dyDescent="0.25">
      <c r="A42" s="35">
        <f>IF(B42&lt;&gt;" ",SUBTOTAL(103,B$7:$B42))</f>
        <v>36</v>
      </c>
      <c r="B42" s="36" t="s">
        <v>193</v>
      </c>
      <c r="C42" s="41" t="s">
        <v>194</v>
      </c>
      <c r="D42" s="42" t="s">
        <v>6</v>
      </c>
      <c r="E42" s="36" t="s">
        <v>191</v>
      </c>
      <c r="F42" s="38">
        <v>3</v>
      </c>
      <c r="G42" s="38">
        <v>1</v>
      </c>
      <c r="H42" s="38">
        <v>2</v>
      </c>
      <c r="I42" s="37" t="s">
        <v>195</v>
      </c>
      <c r="J42" s="39" t="s">
        <v>16</v>
      </c>
      <c r="K42" s="40"/>
      <c r="L42" s="29" t="s">
        <v>976</v>
      </c>
      <c r="M42" s="27" t="s">
        <v>962</v>
      </c>
    </row>
    <row r="43" spans="1:13" s="18" customFormat="1" ht="22.5" customHeight="1" x14ac:dyDescent="0.25">
      <c r="A43" s="35">
        <f>IF(B43&lt;&gt;" ",SUBTOTAL(103,B$7:$B43))</f>
        <v>37</v>
      </c>
      <c r="B43" s="36" t="s">
        <v>196</v>
      </c>
      <c r="C43" s="41" t="s">
        <v>197</v>
      </c>
      <c r="D43" s="42" t="s">
        <v>198</v>
      </c>
      <c r="E43" s="36" t="s">
        <v>199</v>
      </c>
      <c r="F43" s="38">
        <v>3</v>
      </c>
      <c r="G43" s="38">
        <v>1</v>
      </c>
      <c r="H43" s="38">
        <v>2</v>
      </c>
      <c r="I43" s="37" t="s">
        <v>200</v>
      </c>
      <c r="J43" s="39" t="s">
        <v>16</v>
      </c>
      <c r="K43" s="40"/>
      <c r="L43" s="29" t="s">
        <v>976</v>
      </c>
      <c r="M43" s="27" t="s">
        <v>977</v>
      </c>
    </row>
    <row r="44" spans="1:13" s="18" customFormat="1" ht="22.5" customHeight="1" x14ac:dyDescent="0.25">
      <c r="A44" s="35">
        <f>IF(B44&lt;&gt;" ",SUBTOTAL(103,B$7:$B44))</f>
        <v>38</v>
      </c>
      <c r="B44" s="36" t="s">
        <v>201</v>
      </c>
      <c r="C44" s="41" t="s">
        <v>202</v>
      </c>
      <c r="D44" s="42" t="s">
        <v>18</v>
      </c>
      <c r="E44" s="36" t="s">
        <v>203</v>
      </c>
      <c r="F44" s="38">
        <v>3</v>
      </c>
      <c r="G44" s="38">
        <v>1</v>
      </c>
      <c r="H44" s="38">
        <v>2</v>
      </c>
      <c r="I44" s="37" t="s">
        <v>204</v>
      </c>
      <c r="J44" s="39" t="s">
        <v>16</v>
      </c>
      <c r="K44" s="40"/>
      <c r="L44" s="29" t="s">
        <v>976</v>
      </c>
      <c r="M44" s="27" t="s">
        <v>977</v>
      </c>
    </row>
    <row r="45" spans="1:13" s="18" customFormat="1" ht="21" customHeight="1" x14ac:dyDescent="0.25">
      <c r="A45" s="35">
        <f>IF(B45&lt;&gt;" ",SUBTOTAL(103,B$7:$B45))</f>
        <v>39</v>
      </c>
      <c r="B45" s="36" t="s">
        <v>209</v>
      </c>
      <c r="C45" s="41" t="s">
        <v>210</v>
      </c>
      <c r="D45" s="42" t="s">
        <v>211</v>
      </c>
      <c r="E45" s="36" t="s">
        <v>208</v>
      </c>
      <c r="F45" s="38">
        <v>3</v>
      </c>
      <c r="G45" s="38">
        <v>1</v>
      </c>
      <c r="H45" s="38">
        <v>2</v>
      </c>
      <c r="I45" s="37" t="s">
        <v>212</v>
      </c>
      <c r="J45" s="39" t="s">
        <v>16</v>
      </c>
      <c r="K45" s="40"/>
      <c r="L45" s="29" t="s">
        <v>980</v>
      </c>
      <c r="M45" s="27" t="s">
        <v>962</v>
      </c>
    </row>
    <row r="46" spans="1:13" s="18" customFormat="1" ht="21" customHeight="1" x14ac:dyDescent="0.25">
      <c r="A46" s="35">
        <f>IF(B46&lt;&gt;" ",SUBTOTAL(103,B$7:$B46))</f>
        <v>40</v>
      </c>
      <c r="B46" s="36" t="s">
        <v>214</v>
      </c>
      <c r="C46" s="41" t="s">
        <v>215</v>
      </c>
      <c r="D46" s="42" t="s">
        <v>44</v>
      </c>
      <c r="E46" s="36" t="s">
        <v>216</v>
      </c>
      <c r="F46" s="38">
        <v>3</v>
      </c>
      <c r="G46" s="38">
        <v>1</v>
      </c>
      <c r="H46" s="38">
        <v>2</v>
      </c>
      <c r="I46" s="37" t="s">
        <v>217</v>
      </c>
      <c r="J46" s="39" t="s">
        <v>16</v>
      </c>
      <c r="K46" s="40"/>
      <c r="L46" s="29" t="s">
        <v>980</v>
      </c>
      <c r="M46" s="27" t="s">
        <v>962</v>
      </c>
    </row>
    <row r="47" spans="1:13" s="18" customFormat="1" ht="21" customHeight="1" x14ac:dyDescent="0.25">
      <c r="A47" s="35">
        <f>IF(B47&lt;&gt;" ",SUBTOTAL(103,B$7:$B47))</f>
        <v>41</v>
      </c>
      <c r="B47" s="36" t="s">
        <v>218</v>
      </c>
      <c r="C47" s="41" t="s">
        <v>219</v>
      </c>
      <c r="D47" s="42" t="s">
        <v>207</v>
      </c>
      <c r="E47" s="36" t="s">
        <v>216</v>
      </c>
      <c r="F47" s="38">
        <v>3</v>
      </c>
      <c r="G47" s="38">
        <v>1</v>
      </c>
      <c r="H47" s="38">
        <v>2</v>
      </c>
      <c r="I47" s="37" t="s">
        <v>220</v>
      </c>
      <c r="J47" s="39" t="s">
        <v>16</v>
      </c>
      <c r="K47" s="40"/>
      <c r="L47" s="29" t="s">
        <v>980</v>
      </c>
      <c r="M47" s="27" t="s">
        <v>962</v>
      </c>
    </row>
    <row r="48" spans="1:13" s="18" customFormat="1" ht="21" customHeight="1" x14ac:dyDescent="0.25">
      <c r="A48" s="35">
        <f>IF(B48&lt;&gt;" ",SUBTOTAL(103,B$7:$B48))</f>
        <v>42</v>
      </c>
      <c r="B48" s="36" t="s">
        <v>221</v>
      </c>
      <c r="C48" s="41" t="s">
        <v>222</v>
      </c>
      <c r="D48" s="42" t="s">
        <v>6</v>
      </c>
      <c r="E48" s="36" t="s">
        <v>216</v>
      </c>
      <c r="F48" s="38">
        <v>3</v>
      </c>
      <c r="G48" s="38">
        <v>1</v>
      </c>
      <c r="H48" s="38">
        <v>2</v>
      </c>
      <c r="I48" s="37" t="s">
        <v>223</v>
      </c>
      <c r="J48" s="39" t="s">
        <v>16</v>
      </c>
      <c r="K48" s="40"/>
      <c r="L48" s="29" t="s">
        <v>980</v>
      </c>
      <c r="M48" s="27" t="s">
        <v>962</v>
      </c>
    </row>
    <row r="49" spans="1:13" s="18" customFormat="1" ht="21" customHeight="1" x14ac:dyDescent="0.25">
      <c r="A49" s="35">
        <f>IF(B49&lt;&gt;" ",SUBTOTAL(103,B$7:$B49))</f>
        <v>43</v>
      </c>
      <c r="B49" s="36" t="s">
        <v>225</v>
      </c>
      <c r="C49" s="41" t="s">
        <v>226</v>
      </c>
      <c r="D49" s="42" t="s">
        <v>185</v>
      </c>
      <c r="E49" s="36" t="s">
        <v>224</v>
      </c>
      <c r="F49" s="38">
        <v>3</v>
      </c>
      <c r="G49" s="38">
        <v>1</v>
      </c>
      <c r="H49" s="38">
        <v>2</v>
      </c>
      <c r="I49" s="37" t="s">
        <v>227</v>
      </c>
      <c r="J49" s="39" t="s">
        <v>16</v>
      </c>
      <c r="K49" s="40"/>
      <c r="L49" s="29" t="s">
        <v>980</v>
      </c>
      <c r="M49" s="27" t="s">
        <v>962</v>
      </c>
    </row>
    <row r="50" spans="1:13" s="18" customFormat="1" ht="22.5" customHeight="1" x14ac:dyDescent="0.25">
      <c r="A50" s="35">
        <f>IF(B50&lt;&gt;" ",SUBTOTAL(103,B$7:$B50))</f>
        <v>44</v>
      </c>
      <c r="B50" s="36" t="s">
        <v>228</v>
      </c>
      <c r="C50" s="41" t="s">
        <v>229</v>
      </c>
      <c r="D50" s="42" t="s">
        <v>27</v>
      </c>
      <c r="E50" s="36" t="s">
        <v>230</v>
      </c>
      <c r="F50" s="38">
        <v>3</v>
      </c>
      <c r="G50" s="38">
        <v>1</v>
      </c>
      <c r="H50" s="38">
        <v>2</v>
      </c>
      <c r="I50" s="37" t="s">
        <v>231</v>
      </c>
      <c r="J50" s="39" t="s">
        <v>16</v>
      </c>
      <c r="K50" s="40"/>
      <c r="L50" s="29" t="s">
        <v>964</v>
      </c>
      <c r="M50" s="27" t="s">
        <v>962</v>
      </c>
    </row>
    <row r="51" spans="1:13" s="18" customFormat="1" ht="22.5" customHeight="1" x14ac:dyDescent="0.25">
      <c r="A51" s="35">
        <f>IF(B51&lt;&gt;" ",SUBTOTAL(103,B$7:$B51))</f>
        <v>45</v>
      </c>
      <c r="B51" s="36" t="s">
        <v>232</v>
      </c>
      <c r="C51" s="41" t="s">
        <v>233</v>
      </c>
      <c r="D51" s="42" t="s">
        <v>166</v>
      </c>
      <c r="E51" s="36" t="s">
        <v>230</v>
      </c>
      <c r="F51" s="38">
        <v>3</v>
      </c>
      <c r="G51" s="38">
        <v>1</v>
      </c>
      <c r="H51" s="38">
        <v>2</v>
      </c>
      <c r="I51" s="37" t="s">
        <v>234</v>
      </c>
      <c r="J51" s="39" t="s">
        <v>16</v>
      </c>
      <c r="K51" s="40"/>
      <c r="L51" s="29" t="s">
        <v>964</v>
      </c>
      <c r="M51" s="27" t="s">
        <v>962</v>
      </c>
    </row>
    <row r="52" spans="1:13" s="18" customFormat="1" ht="22.5" customHeight="1" x14ac:dyDescent="0.25">
      <c r="A52" s="35">
        <f>IF(B52&lt;&gt;" ",SUBTOTAL(103,B$7:$B52))</f>
        <v>46</v>
      </c>
      <c r="B52" s="36" t="s">
        <v>235</v>
      </c>
      <c r="C52" s="41" t="s">
        <v>236</v>
      </c>
      <c r="D52" s="42" t="s">
        <v>4</v>
      </c>
      <c r="E52" s="36" t="s">
        <v>237</v>
      </c>
      <c r="F52" s="38">
        <v>3</v>
      </c>
      <c r="G52" s="38">
        <v>1</v>
      </c>
      <c r="H52" s="38">
        <v>2</v>
      </c>
      <c r="I52" s="37" t="s">
        <v>238</v>
      </c>
      <c r="J52" s="39" t="s">
        <v>16</v>
      </c>
      <c r="K52" s="40"/>
      <c r="L52" s="29" t="s">
        <v>981</v>
      </c>
      <c r="M52" s="27" t="s">
        <v>962</v>
      </c>
    </row>
    <row r="53" spans="1:13" s="18" customFormat="1" ht="22.5" customHeight="1" x14ac:dyDescent="0.25">
      <c r="A53" s="35">
        <f>IF(B53&lt;&gt;" ",SUBTOTAL(103,B$7:$B53))</f>
        <v>47</v>
      </c>
      <c r="B53" s="36" t="s">
        <v>239</v>
      </c>
      <c r="C53" s="41" t="s">
        <v>240</v>
      </c>
      <c r="D53" s="42" t="s">
        <v>241</v>
      </c>
      <c r="E53" s="36" t="s">
        <v>242</v>
      </c>
      <c r="F53" s="38">
        <v>3</v>
      </c>
      <c r="G53" s="38">
        <v>1</v>
      </c>
      <c r="H53" s="38">
        <v>2</v>
      </c>
      <c r="I53" s="37" t="s">
        <v>243</v>
      </c>
      <c r="J53" s="39" t="s">
        <v>16</v>
      </c>
      <c r="K53" s="40"/>
      <c r="L53" s="29" t="s">
        <v>981</v>
      </c>
      <c r="M53" s="27" t="s">
        <v>962</v>
      </c>
    </row>
    <row r="54" spans="1:13" s="18" customFormat="1" ht="22.5" customHeight="1" x14ac:dyDescent="0.25">
      <c r="A54" s="35">
        <f>IF(B54&lt;&gt;" ",SUBTOTAL(103,B$7:$B54))</f>
        <v>48</v>
      </c>
      <c r="B54" s="36" t="s">
        <v>244</v>
      </c>
      <c r="C54" s="41" t="s">
        <v>245</v>
      </c>
      <c r="D54" s="42" t="s">
        <v>58</v>
      </c>
      <c r="E54" s="36" t="s">
        <v>246</v>
      </c>
      <c r="F54" s="38">
        <v>3</v>
      </c>
      <c r="G54" s="38">
        <v>1</v>
      </c>
      <c r="H54" s="38">
        <v>2</v>
      </c>
      <c r="I54" s="37" t="s">
        <v>247</v>
      </c>
      <c r="J54" s="39" t="s">
        <v>16</v>
      </c>
      <c r="K54" s="40"/>
      <c r="L54" s="29" t="s">
        <v>964</v>
      </c>
      <c r="M54" s="27" t="s">
        <v>977</v>
      </c>
    </row>
    <row r="55" spans="1:13" s="18" customFormat="1" ht="22.5" customHeight="1" x14ac:dyDescent="0.25">
      <c r="A55" s="35">
        <f>IF(B55&lt;&gt;" ",SUBTOTAL(103,B$7:$B55))</f>
        <v>49</v>
      </c>
      <c r="B55" s="36" t="s">
        <v>249</v>
      </c>
      <c r="C55" s="41" t="s">
        <v>250</v>
      </c>
      <c r="D55" s="42" t="s">
        <v>65</v>
      </c>
      <c r="E55" s="36" t="s">
        <v>251</v>
      </c>
      <c r="F55" s="38">
        <v>3</v>
      </c>
      <c r="G55" s="38">
        <v>1</v>
      </c>
      <c r="H55" s="38">
        <v>2</v>
      </c>
      <c r="I55" s="37" t="s">
        <v>252</v>
      </c>
      <c r="J55" s="39" t="s">
        <v>16</v>
      </c>
      <c r="K55" s="40"/>
      <c r="L55" s="29" t="s">
        <v>963</v>
      </c>
      <c r="M55" s="27" t="s">
        <v>962</v>
      </c>
    </row>
    <row r="56" spans="1:13" s="18" customFormat="1" ht="22.5" customHeight="1" x14ac:dyDescent="0.25">
      <c r="A56" s="35">
        <f>IF(B56&lt;&gt;" ",SUBTOTAL(103,B$7:$B56))</f>
        <v>50</v>
      </c>
      <c r="B56" s="36" t="s">
        <v>253</v>
      </c>
      <c r="C56" s="41" t="s">
        <v>254</v>
      </c>
      <c r="D56" s="42" t="s">
        <v>6</v>
      </c>
      <c r="E56" s="36" t="s">
        <v>251</v>
      </c>
      <c r="F56" s="38">
        <v>3</v>
      </c>
      <c r="G56" s="38">
        <v>1</v>
      </c>
      <c r="H56" s="38">
        <v>2</v>
      </c>
      <c r="I56" s="37" t="s">
        <v>255</v>
      </c>
      <c r="J56" s="39" t="s">
        <v>16</v>
      </c>
      <c r="K56" s="40"/>
      <c r="L56" s="29" t="s">
        <v>963</v>
      </c>
      <c r="M56" s="27" t="s">
        <v>962</v>
      </c>
    </row>
    <row r="57" spans="1:13" s="18" customFormat="1" ht="22.5" customHeight="1" x14ac:dyDescent="0.25">
      <c r="A57" s="35">
        <f>IF(B57&lt;&gt;" ",SUBTOTAL(103,B$7:$B57))</f>
        <v>51</v>
      </c>
      <c r="B57" s="36" t="s">
        <v>256</v>
      </c>
      <c r="C57" s="41" t="s">
        <v>257</v>
      </c>
      <c r="D57" s="42" t="s">
        <v>241</v>
      </c>
      <c r="E57" s="36" t="s">
        <v>251</v>
      </c>
      <c r="F57" s="38">
        <v>3</v>
      </c>
      <c r="G57" s="38">
        <v>1</v>
      </c>
      <c r="H57" s="38">
        <v>2</v>
      </c>
      <c r="I57" s="37" t="s">
        <v>258</v>
      </c>
      <c r="J57" s="39" t="s">
        <v>16</v>
      </c>
      <c r="K57" s="40"/>
      <c r="L57" s="29" t="s">
        <v>963</v>
      </c>
      <c r="M57" s="27" t="s">
        <v>962</v>
      </c>
    </row>
    <row r="58" spans="1:13" s="18" customFormat="1" ht="22.5" customHeight="1" x14ac:dyDescent="0.25">
      <c r="A58" s="35">
        <f>IF(B58&lt;&gt;" ",SUBTOTAL(103,B$7:$B58))</f>
        <v>52</v>
      </c>
      <c r="B58" s="36" t="s">
        <v>259</v>
      </c>
      <c r="C58" s="41" t="s">
        <v>260</v>
      </c>
      <c r="D58" s="42" t="s">
        <v>261</v>
      </c>
      <c r="E58" s="36" t="s">
        <v>262</v>
      </c>
      <c r="F58" s="38">
        <v>3</v>
      </c>
      <c r="G58" s="38">
        <v>1</v>
      </c>
      <c r="H58" s="38">
        <v>2</v>
      </c>
      <c r="I58" s="37" t="s">
        <v>263</v>
      </c>
      <c r="J58" s="39" t="s">
        <v>16</v>
      </c>
      <c r="K58" s="40"/>
      <c r="L58" s="29" t="s">
        <v>963</v>
      </c>
      <c r="M58" s="27" t="s">
        <v>962</v>
      </c>
    </row>
    <row r="59" spans="1:13" s="18" customFormat="1" ht="22.5" customHeight="1" x14ac:dyDescent="0.25">
      <c r="A59" s="35">
        <f>IF(B59&lt;&gt;" ",SUBTOTAL(103,B$7:$B59))</f>
        <v>53</v>
      </c>
      <c r="B59" s="36" t="s">
        <v>267</v>
      </c>
      <c r="C59" s="41" t="s">
        <v>268</v>
      </c>
      <c r="D59" s="42" t="s">
        <v>269</v>
      </c>
      <c r="E59" s="36" t="s">
        <v>266</v>
      </c>
      <c r="F59" s="38">
        <v>3</v>
      </c>
      <c r="G59" s="38">
        <v>1</v>
      </c>
      <c r="H59" s="38">
        <v>2</v>
      </c>
      <c r="I59" s="37" t="s">
        <v>270</v>
      </c>
      <c r="J59" s="39" t="s">
        <v>16</v>
      </c>
      <c r="K59" s="40"/>
      <c r="L59" s="29" t="s">
        <v>982</v>
      </c>
      <c r="M59" s="27" t="s">
        <v>962</v>
      </c>
    </row>
    <row r="60" spans="1:13" s="18" customFormat="1" ht="22.5" customHeight="1" x14ac:dyDescent="0.25">
      <c r="A60" s="35">
        <f>IF(B60&lt;&gt;" ",SUBTOTAL(103,B$7:$B60))</f>
        <v>54</v>
      </c>
      <c r="B60" s="36" t="s">
        <v>271</v>
      </c>
      <c r="C60" s="41" t="s">
        <v>272</v>
      </c>
      <c r="D60" s="42" t="s">
        <v>28</v>
      </c>
      <c r="E60" s="36" t="s">
        <v>273</v>
      </c>
      <c r="F60" s="38">
        <v>3</v>
      </c>
      <c r="G60" s="38">
        <v>1</v>
      </c>
      <c r="H60" s="38">
        <v>2</v>
      </c>
      <c r="I60" s="37" t="s">
        <v>274</v>
      </c>
      <c r="J60" s="39" t="s">
        <v>16</v>
      </c>
      <c r="K60" s="40"/>
      <c r="L60" s="29" t="s">
        <v>982</v>
      </c>
      <c r="M60" s="27" t="s">
        <v>962</v>
      </c>
    </row>
    <row r="61" spans="1:13" s="18" customFormat="1" ht="22.5" customHeight="1" x14ac:dyDescent="0.25">
      <c r="A61" s="35">
        <f>IF(B61&lt;&gt;" ",SUBTOTAL(103,B$7:$B61))</f>
        <v>55</v>
      </c>
      <c r="B61" s="36" t="s">
        <v>275</v>
      </c>
      <c r="C61" s="41" t="s">
        <v>276</v>
      </c>
      <c r="D61" s="42" t="s">
        <v>277</v>
      </c>
      <c r="E61" s="36" t="s">
        <v>273</v>
      </c>
      <c r="F61" s="38">
        <v>3</v>
      </c>
      <c r="G61" s="38">
        <v>1</v>
      </c>
      <c r="H61" s="38">
        <v>2</v>
      </c>
      <c r="I61" s="37" t="s">
        <v>278</v>
      </c>
      <c r="J61" s="39" t="s">
        <v>16</v>
      </c>
      <c r="K61" s="40"/>
      <c r="L61" s="29" t="s">
        <v>982</v>
      </c>
      <c r="M61" s="27" t="s">
        <v>962</v>
      </c>
    </row>
    <row r="62" spans="1:13" s="18" customFormat="1" ht="22.5" customHeight="1" x14ac:dyDescent="0.25">
      <c r="A62" s="35">
        <f>IF(B62&lt;&gt;" ",SUBTOTAL(103,B$7:$B62))</f>
        <v>56</v>
      </c>
      <c r="B62" s="36" t="s">
        <v>280</v>
      </c>
      <c r="C62" s="41" t="s">
        <v>281</v>
      </c>
      <c r="D62" s="42" t="s">
        <v>23</v>
      </c>
      <c r="E62" s="36" t="s">
        <v>279</v>
      </c>
      <c r="F62" s="38">
        <v>3</v>
      </c>
      <c r="G62" s="38">
        <v>1</v>
      </c>
      <c r="H62" s="38">
        <v>2</v>
      </c>
      <c r="I62" s="37" t="s">
        <v>282</v>
      </c>
      <c r="J62" s="39" t="s">
        <v>16</v>
      </c>
      <c r="K62" s="40"/>
      <c r="L62" s="29" t="s">
        <v>983</v>
      </c>
      <c r="M62" s="27" t="s">
        <v>962</v>
      </c>
    </row>
    <row r="63" spans="1:13" s="18" customFormat="1" ht="22.5" customHeight="1" x14ac:dyDescent="0.25">
      <c r="A63" s="35">
        <f>IF(B63&lt;&gt;" ",SUBTOTAL(103,B$7:$B63))</f>
        <v>57</v>
      </c>
      <c r="B63" s="36" t="s">
        <v>285</v>
      </c>
      <c r="C63" s="41" t="s">
        <v>286</v>
      </c>
      <c r="D63" s="42" t="s">
        <v>287</v>
      </c>
      <c r="E63" s="36" t="s">
        <v>284</v>
      </c>
      <c r="F63" s="38">
        <v>3</v>
      </c>
      <c r="G63" s="38">
        <v>1</v>
      </c>
      <c r="H63" s="38">
        <v>2</v>
      </c>
      <c r="I63" s="37" t="s">
        <v>288</v>
      </c>
      <c r="J63" s="39" t="s">
        <v>16</v>
      </c>
      <c r="K63" s="40"/>
      <c r="L63" s="29" t="s">
        <v>983</v>
      </c>
      <c r="M63" s="27" t="s">
        <v>962</v>
      </c>
    </row>
    <row r="64" spans="1:13" s="18" customFormat="1" ht="22.5" customHeight="1" x14ac:dyDescent="0.25">
      <c r="A64" s="35">
        <f>IF(B64&lt;&gt;" ",SUBTOTAL(103,B$7:$B64))</f>
        <v>58</v>
      </c>
      <c r="B64" s="36" t="s">
        <v>291</v>
      </c>
      <c r="C64" s="41" t="s">
        <v>292</v>
      </c>
      <c r="D64" s="42" t="s">
        <v>293</v>
      </c>
      <c r="E64" s="36" t="s">
        <v>290</v>
      </c>
      <c r="F64" s="38">
        <v>3</v>
      </c>
      <c r="G64" s="38">
        <v>1</v>
      </c>
      <c r="H64" s="38">
        <v>2</v>
      </c>
      <c r="I64" s="37" t="s">
        <v>294</v>
      </c>
      <c r="J64" s="39" t="s">
        <v>16</v>
      </c>
      <c r="K64" s="40"/>
      <c r="L64" s="29" t="s">
        <v>965</v>
      </c>
      <c r="M64" s="27" t="s">
        <v>962</v>
      </c>
    </row>
    <row r="65" spans="1:13" s="18" customFormat="1" ht="22.5" customHeight="1" x14ac:dyDescent="0.25">
      <c r="A65" s="35">
        <f>IF(B65&lt;&gt;" ",SUBTOTAL(103,B$7:$B65))</f>
        <v>59</v>
      </c>
      <c r="B65" s="36" t="s">
        <v>295</v>
      </c>
      <c r="C65" s="41" t="s">
        <v>296</v>
      </c>
      <c r="D65" s="42" t="s">
        <v>22</v>
      </c>
      <c r="E65" s="36" t="s">
        <v>290</v>
      </c>
      <c r="F65" s="38">
        <v>4</v>
      </c>
      <c r="G65" s="38">
        <v>1</v>
      </c>
      <c r="H65" s="38">
        <v>3</v>
      </c>
      <c r="I65" s="37" t="s">
        <v>297</v>
      </c>
      <c r="J65" s="39" t="s">
        <v>16</v>
      </c>
      <c r="K65" s="40"/>
      <c r="L65" s="29" t="s">
        <v>965</v>
      </c>
      <c r="M65" s="27" t="s">
        <v>962</v>
      </c>
    </row>
    <row r="66" spans="1:13" s="18" customFormat="1" ht="22.5" customHeight="1" x14ac:dyDescent="0.25">
      <c r="A66" s="35">
        <f>IF(B66&lt;&gt;" ",SUBTOTAL(103,B$7:$B66))</f>
        <v>60</v>
      </c>
      <c r="B66" s="36" t="s">
        <v>298</v>
      </c>
      <c r="C66" s="41" t="s">
        <v>299</v>
      </c>
      <c r="D66" s="42" t="s">
        <v>39</v>
      </c>
      <c r="E66" s="36" t="s">
        <v>290</v>
      </c>
      <c r="F66" s="38">
        <v>3</v>
      </c>
      <c r="G66" s="38">
        <v>1</v>
      </c>
      <c r="H66" s="38">
        <v>2</v>
      </c>
      <c r="I66" s="37" t="s">
        <v>300</v>
      </c>
      <c r="J66" s="39" t="s">
        <v>16</v>
      </c>
      <c r="K66" s="40"/>
      <c r="L66" s="29" t="s">
        <v>965</v>
      </c>
      <c r="M66" s="27" t="s">
        <v>962</v>
      </c>
    </row>
    <row r="67" spans="1:13" s="18" customFormat="1" ht="22.5" customHeight="1" x14ac:dyDescent="0.25">
      <c r="A67" s="35">
        <f>IF(B67&lt;&gt;" ",SUBTOTAL(103,B$7:$B67))</f>
        <v>61</v>
      </c>
      <c r="B67" s="36" t="s">
        <v>302</v>
      </c>
      <c r="C67" s="41" t="s">
        <v>19</v>
      </c>
      <c r="D67" s="42" t="s">
        <v>137</v>
      </c>
      <c r="E67" s="36" t="s">
        <v>301</v>
      </c>
      <c r="F67" s="38">
        <v>3</v>
      </c>
      <c r="G67" s="38">
        <v>1</v>
      </c>
      <c r="H67" s="38">
        <v>2</v>
      </c>
      <c r="I67" s="37" t="s">
        <v>303</v>
      </c>
      <c r="J67" s="39" t="s">
        <v>16</v>
      </c>
      <c r="K67" s="40"/>
      <c r="L67" s="29" t="s">
        <v>974</v>
      </c>
      <c r="M67" s="27" t="s">
        <v>962</v>
      </c>
    </row>
    <row r="68" spans="1:13" s="18" customFormat="1" ht="22.5" customHeight="1" x14ac:dyDescent="0.25">
      <c r="A68" s="35">
        <f>IF(B68&lt;&gt;" ",SUBTOTAL(103,B$7:$B68))</f>
        <v>62</v>
      </c>
      <c r="B68" s="36" t="s">
        <v>304</v>
      </c>
      <c r="C68" s="41" t="s">
        <v>305</v>
      </c>
      <c r="D68" s="42" t="s">
        <v>99</v>
      </c>
      <c r="E68" s="36" t="s">
        <v>306</v>
      </c>
      <c r="F68" s="38">
        <v>3</v>
      </c>
      <c r="G68" s="38">
        <v>1</v>
      </c>
      <c r="H68" s="38">
        <v>2</v>
      </c>
      <c r="I68" s="37" t="s">
        <v>307</v>
      </c>
      <c r="J68" s="39" t="s">
        <v>16</v>
      </c>
      <c r="K68" s="40"/>
      <c r="L68" s="29" t="s">
        <v>974</v>
      </c>
      <c r="M68" s="27" t="s">
        <v>962</v>
      </c>
    </row>
    <row r="69" spans="1:13" s="18" customFormat="1" ht="22.5" customHeight="1" x14ac:dyDescent="0.25">
      <c r="A69" s="35">
        <f>IF(B69&lt;&gt;" ",SUBTOTAL(103,B$7:$B69))</f>
        <v>63</v>
      </c>
      <c r="B69" s="36" t="s">
        <v>308</v>
      </c>
      <c r="C69" s="41" t="s">
        <v>309</v>
      </c>
      <c r="D69" s="42" t="s">
        <v>28</v>
      </c>
      <c r="E69" s="36" t="s">
        <v>310</v>
      </c>
      <c r="F69" s="38">
        <v>3</v>
      </c>
      <c r="G69" s="38">
        <v>1</v>
      </c>
      <c r="H69" s="38">
        <v>2</v>
      </c>
      <c r="I69" s="37" t="s">
        <v>311</v>
      </c>
      <c r="J69" s="39" t="s">
        <v>16</v>
      </c>
      <c r="K69" s="40"/>
      <c r="L69" s="29" t="s">
        <v>966</v>
      </c>
      <c r="M69" s="27" t="s">
        <v>962</v>
      </c>
    </row>
    <row r="70" spans="1:13" s="18" customFormat="1" ht="22.5" customHeight="1" x14ac:dyDescent="0.25">
      <c r="A70" s="35">
        <f>IF(B70&lt;&gt;" ",SUBTOTAL(103,B$7:$B70))</f>
        <v>64</v>
      </c>
      <c r="B70" s="36" t="s">
        <v>312</v>
      </c>
      <c r="C70" s="41" t="s">
        <v>313</v>
      </c>
      <c r="D70" s="42" t="s">
        <v>183</v>
      </c>
      <c r="E70" s="36" t="s">
        <v>310</v>
      </c>
      <c r="F70" s="38">
        <v>3</v>
      </c>
      <c r="G70" s="38">
        <v>1</v>
      </c>
      <c r="H70" s="38">
        <v>2</v>
      </c>
      <c r="I70" s="37" t="s">
        <v>314</v>
      </c>
      <c r="J70" s="39" t="s">
        <v>16</v>
      </c>
      <c r="K70" s="40"/>
      <c r="L70" s="29" t="s">
        <v>966</v>
      </c>
      <c r="M70" s="27" t="s">
        <v>962</v>
      </c>
    </row>
    <row r="71" spans="1:13" s="18" customFormat="1" ht="22.5" customHeight="1" x14ac:dyDescent="0.25">
      <c r="A71" s="35">
        <f>IF(B71&lt;&gt;" ",SUBTOTAL(103,B$7:$B71))</f>
        <v>65</v>
      </c>
      <c r="B71" s="36" t="s">
        <v>315</v>
      </c>
      <c r="C71" s="41" t="s">
        <v>316</v>
      </c>
      <c r="D71" s="42" t="s">
        <v>317</v>
      </c>
      <c r="E71" s="36" t="s">
        <v>318</v>
      </c>
      <c r="F71" s="38">
        <v>3</v>
      </c>
      <c r="G71" s="38">
        <v>1</v>
      </c>
      <c r="H71" s="38">
        <v>2</v>
      </c>
      <c r="I71" s="37" t="s">
        <v>319</v>
      </c>
      <c r="J71" s="39" t="s">
        <v>16</v>
      </c>
      <c r="K71" s="40"/>
      <c r="L71" s="29" t="s">
        <v>966</v>
      </c>
      <c r="M71" s="27" t="s">
        <v>962</v>
      </c>
    </row>
    <row r="72" spans="1:13" s="18" customFormat="1" ht="22.5" customHeight="1" x14ac:dyDescent="0.25">
      <c r="A72" s="35">
        <f>IF(B72&lt;&gt;" ",SUBTOTAL(103,B$7:$B72))</f>
        <v>66</v>
      </c>
      <c r="B72" s="36" t="s">
        <v>320</v>
      </c>
      <c r="C72" s="41" t="s">
        <v>101</v>
      </c>
      <c r="D72" s="42" t="s">
        <v>205</v>
      </c>
      <c r="E72" s="36" t="s">
        <v>321</v>
      </c>
      <c r="F72" s="38">
        <v>3</v>
      </c>
      <c r="G72" s="38">
        <v>1</v>
      </c>
      <c r="H72" s="38">
        <v>2</v>
      </c>
      <c r="I72" s="37" t="s">
        <v>322</v>
      </c>
      <c r="J72" s="39" t="s">
        <v>16</v>
      </c>
      <c r="K72" s="40"/>
      <c r="L72" s="29" t="s">
        <v>966</v>
      </c>
      <c r="M72" s="27" t="s">
        <v>988</v>
      </c>
    </row>
    <row r="73" spans="1:13" s="18" customFormat="1" ht="22.5" customHeight="1" x14ac:dyDescent="0.25">
      <c r="A73" s="35">
        <f>IF(B73&lt;&gt;" ",SUBTOTAL(103,B$7:$B73))</f>
        <v>67</v>
      </c>
      <c r="B73" s="36" t="s">
        <v>323</v>
      </c>
      <c r="C73" s="41" t="s">
        <v>324</v>
      </c>
      <c r="D73" s="42" t="s">
        <v>23</v>
      </c>
      <c r="E73" s="36" t="s">
        <v>325</v>
      </c>
      <c r="F73" s="38">
        <v>3</v>
      </c>
      <c r="G73" s="38">
        <v>1</v>
      </c>
      <c r="H73" s="38">
        <v>2</v>
      </c>
      <c r="I73" s="37" t="s">
        <v>326</v>
      </c>
      <c r="J73" s="39" t="s">
        <v>16</v>
      </c>
      <c r="K73" s="40"/>
      <c r="L73" s="29" t="s">
        <v>967</v>
      </c>
      <c r="M73" s="27" t="s">
        <v>962</v>
      </c>
    </row>
    <row r="74" spans="1:13" s="18" customFormat="1" ht="22.5" customHeight="1" x14ac:dyDescent="0.25">
      <c r="A74" s="35">
        <f>IF(B74&lt;&gt;" ",SUBTOTAL(103,B$7:$B74))</f>
        <v>68</v>
      </c>
      <c r="B74" s="36" t="s">
        <v>329</v>
      </c>
      <c r="C74" s="41" t="s">
        <v>12</v>
      </c>
      <c r="D74" s="42" t="s">
        <v>330</v>
      </c>
      <c r="E74" s="36" t="s">
        <v>328</v>
      </c>
      <c r="F74" s="38">
        <v>3</v>
      </c>
      <c r="G74" s="38">
        <v>1</v>
      </c>
      <c r="H74" s="38">
        <v>2</v>
      </c>
      <c r="I74" s="37" t="s">
        <v>331</v>
      </c>
      <c r="J74" s="39" t="s">
        <v>16</v>
      </c>
      <c r="K74" s="40"/>
      <c r="L74" s="29" t="s">
        <v>970</v>
      </c>
      <c r="M74" s="27" t="s">
        <v>962</v>
      </c>
    </row>
    <row r="75" spans="1:13" s="18" customFormat="1" ht="22.5" customHeight="1" x14ac:dyDescent="0.25">
      <c r="A75" s="35">
        <f>IF(B75&lt;&gt;" ",SUBTOTAL(103,B$7:$B75))</f>
        <v>69</v>
      </c>
      <c r="B75" s="36" t="s">
        <v>332</v>
      </c>
      <c r="C75" s="41" t="s">
        <v>333</v>
      </c>
      <c r="D75" s="42" t="s">
        <v>65</v>
      </c>
      <c r="E75" s="36" t="s">
        <v>328</v>
      </c>
      <c r="F75" s="38">
        <v>3</v>
      </c>
      <c r="G75" s="38">
        <v>1</v>
      </c>
      <c r="H75" s="38">
        <v>2</v>
      </c>
      <c r="I75" s="37" t="s">
        <v>334</v>
      </c>
      <c r="J75" s="39" t="s">
        <v>16</v>
      </c>
      <c r="K75" s="40"/>
      <c r="L75" s="29" t="s">
        <v>970</v>
      </c>
      <c r="M75" s="27" t="s">
        <v>962</v>
      </c>
    </row>
    <row r="76" spans="1:13" s="18" customFormat="1" ht="22.5" customHeight="1" x14ac:dyDescent="0.25">
      <c r="A76" s="35">
        <f>IF(B76&lt;&gt;" ",SUBTOTAL(103,B$7:$B76))</f>
        <v>70</v>
      </c>
      <c r="B76" s="36" t="s">
        <v>336</v>
      </c>
      <c r="C76" s="41" t="s">
        <v>101</v>
      </c>
      <c r="D76" s="42" t="s">
        <v>337</v>
      </c>
      <c r="E76" s="36" t="s">
        <v>335</v>
      </c>
      <c r="F76" s="38">
        <v>3</v>
      </c>
      <c r="G76" s="38">
        <v>1</v>
      </c>
      <c r="H76" s="38">
        <v>2</v>
      </c>
      <c r="I76" s="37" t="s">
        <v>338</v>
      </c>
      <c r="J76" s="39" t="s">
        <v>16</v>
      </c>
      <c r="K76" s="40"/>
      <c r="L76" s="29" t="s">
        <v>970</v>
      </c>
      <c r="M76" s="27" t="s">
        <v>962</v>
      </c>
    </row>
    <row r="77" spans="1:13" s="18" customFormat="1" ht="22.5" customHeight="1" x14ac:dyDescent="0.25">
      <c r="A77" s="35">
        <f>IF(B77&lt;&gt;" ",SUBTOTAL(103,B$7:$B77))</f>
        <v>71</v>
      </c>
      <c r="B77" s="36" t="s">
        <v>340</v>
      </c>
      <c r="C77" s="41" t="s">
        <v>146</v>
      </c>
      <c r="D77" s="42" t="s">
        <v>317</v>
      </c>
      <c r="E77" s="36" t="s">
        <v>339</v>
      </c>
      <c r="F77" s="38">
        <v>3</v>
      </c>
      <c r="G77" s="38">
        <v>1</v>
      </c>
      <c r="H77" s="38">
        <v>2</v>
      </c>
      <c r="I77" s="37" t="s">
        <v>341</v>
      </c>
      <c r="J77" s="39" t="s">
        <v>16</v>
      </c>
      <c r="K77" s="40"/>
      <c r="L77" s="29" t="s">
        <v>970</v>
      </c>
      <c r="M77" s="27" t="s">
        <v>962</v>
      </c>
    </row>
    <row r="78" spans="1:13" s="18" customFormat="1" ht="22.5" customHeight="1" x14ac:dyDescent="0.25">
      <c r="A78" s="35">
        <f>IF(B78&lt;&gt;" ",SUBTOTAL(103,B$7:$B78))</f>
        <v>72</v>
      </c>
      <c r="B78" s="36" t="s">
        <v>342</v>
      </c>
      <c r="C78" s="41" t="s">
        <v>343</v>
      </c>
      <c r="D78" s="42" t="s">
        <v>87</v>
      </c>
      <c r="E78" s="36" t="s">
        <v>339</v>
      </c>
      <c r="F78" s="38">
        <v>3</v>
      </c>
      <c r="G78" s="38">
        <v>1</v>
      </c>
      <c r="H78" s="38">
        <v>2</v>
      </c>
      <c r="I78" s="37" t="s">
        <v>344</v>
      </c>
      <c r="J78" s="39" t="s">
        <v>16</v>
      </c>
      <c r="K78" s="40"/>
      <c r="L78" s="29" t="s">
        <v>970</v>
      </c>
      <c r="M78" s="27" t="s">
        <v>962</v>
      </c>
    </row>
    <row r="79" spans="1:13" s="18" customFormat="1" ht="22.5" customHeight="1" x14ac:dyDescent="0.25">
      <c r="A79" s="35">
        <f>IF(B79&lt;&gt;" ",SUBTOTAL(103,B$7:$B79))</f>
        <v>73</v>
      </c>
      <c r="B79" s="36" t="s">
        <v>346</v>
      </c>
      <c r="C79" s="41" t="s">
        <v>347</v>
      </c>
      <c r="D79" s="42" t="s">
        <v>348</v>
      </c>
      <c r="E79" s="36" t="s">
        <v>349</v>
      </c>
      <c r="F79" s="38">
        <v>3</v>
      </c>
      <c r="G79" s="38">
        <v>1</v>
      </c>
      <c r="H79" s="38">
        <v>2</v>
      </c>
      <c r="I79" s="37" t="s">
        <v>350</v>
      </c>
      <c r="J79" s="39" t="s">
        <v>16</v>
      </c>
      <c r="K79" s="40"/>
      <c r="L79" s="29" t="s">
        <v>970</v>
      </c>
      <c r="M79" s="27" t="s">
        <v>962</v>
      </c>
    </row>
    <row r="80" spans="1:13" s="18" customFormat="1" ht="22.5" customHeight="1" x14ac:dyDescent="0.25">
      <c r="A80" s="35">
        <f>IF(B80&lt;&gt;" ",SUBTOTAL(103,B$7:$B80))</f>
        <v>74</v>
      </c>
      <c r="B80" s="36" t="s">
        <v>351</v>
      </c>
      <c r="C80" s="41" t="s">
        <v>352</v>
      </c>
      <c r="D80" s="42" t="s">
        <v>16</v>
      </c>
      <c r="E80" s="36" t="s">
        <v>349</v>
      </c>
      <c r="F80" s="38">
        <v>3</v>
      </c>
      <c r="G80" s="38">
        <v>1</v>
      </c>
      <c r="H80" s="38">
        <v>2</v>
      </c>
      <c r="I80" s="37" t="s">
        <v>353</v>
      </c>
      <c r="J80" s="39" t="s">
        <v>16</v>
      </c>
      <c r="K80" s="40"/>
      <c r="L80" s="29" t="s">
        <v>970</v>
      </c>
      <c r="M80" s="27" t="s">
        <v>962</v>
      </c>
    </row>
    <row r="81" spans="1:13" s="18" customFormat="1" ht="22.5" customHeight="1" x14ac:dyDescent="0.25">
      <c r="A81" s="35">
        <f>IF(B81&lt;&gt;" ",SUBTOTAL(103,B$7:$B81))</f>
        <v>75</v>
      </c>
      <c r="B81" s="36" t="s">
        <v>354</v>
      </c>
      <c r="C81" s="41" t="s">
        <v>31</v>
      </c>
      <c r="D81" s="42" t="s">
        <v>355</v>
      </c>
      <c r="E81" s="36" t="s">
        <v>349</v>
      </c>
      <c r="F81" s="38">
        <v>3</v>
      </c>
      <c r="G81" s="38">
        <v>1</v>
      </c>
      <c r="H81" s="38">
        <v>2</v>
      </c>
      <c r="I81" s="37" t="s">
        <v>356</v>
      </c>
      <c r="J81" s="39" t="s">
        <v>16</v>
      </c>
      <c r="K81" s="40"/>
      <c r="L81" s="29" t="s">
        <v>970</v>
      </c>
      <c r="M81" s="27" t="s">
        <v>962</v>
      </c>
    </row>
    <row r="82" spans="1:13" s="18" customFormat="1" ht="22.5" customHeight="1" x14ac:dyDescent="0.25">
      <c r="A82" s="35">
        <f>IF(B82&lt;&gt;" ",SUBTOTAL(103,B$7:$B82))</f>
        <v>76</v>
      </c>
      <c r="B82" s="36" t="s">
        <v>357</v>
      </c>
      <c r="C82" s="41" t="s">
        <v>134</v>
      </c>
      <c r="D82" s="42" t="s">
        <v>358</v>
      </c>
      <c r="E82" s="36" t="s">
        <v>349</v>
      </c>
      <c r="F82" s="38">
        <v>3</v>
      </c>
      <c r="G82" s="38">
        <v>1</v>
      </c>
      <c r="H82" s="38">
        <v>2</v>
      </c>
      <c r="I82" s="37" t="s">
        <v>359</v>
      </c>
      <c r="J82" s="39" t="s">
        <v>16</v>
      </c>
      <c r="K82" s="40"/>
      <c r="L82" s="29" t="s">
        <v>970</v>
      </c>
      <c r="M82" s="27" t="s">
        <v>962</v>
      </c>
    </row>
    <row r="83" spans="1:13" s="18" customFormat="1" ht="22.5" customHeight="1" x14ac:dyDescent="0.25">
      <c r="A83" s="35">
        <f>IF(B83&lt;&gt;" ",SUBTOTAL(103,B$7:$B83))</f>
        <v>77</v>
      </c>
      <c r="B83" s="36" t="s">
        <v>360</v>
      </c>
      <c r="C83" s="41" t="s">
        <v>361</v>
      </c>
      <c r="D83" s="42" t="s">
        <v>6</v>
      </c>
      <c r="E83" s="36" t="s">
        <v>349</v>
      </c>
      <c r="F83" s="38">
        <v>3</v>
      </c>
      <c r="G83" s="38">
        <v>1</v>
      </c>
      <c r="H83" s="38">
        <v>2</v>
      </c>
      <c r="I83" s="37" t="s">
        <v>362</v>
      </c>
      <c r="J83" s="39" t="s">
        <v>16</v>
      </c>
      <c r="K83" s="40"/>
      <c r="L83" s="29" t="s">
        <v>970</v>
      </c>
      <c r="M83" s="27" t="s">
        <v>962</v>
      </c>
    </row>
    <row r="84" spans="1:13" s="18" customFormat="1" ht="22.5" customHeight="1" x14ac:dyDescent="0.25">
      <c r="A84" s="35">
        <f>IF(B84&lt;&gt;" ",SUBTOTAL(103,B$7:$B84))</f>
        <v>78</v>
      </c>
      <c r="B84" s="36" t="s">
        <v>365</v>
      </c>
      <c r="C84" s="41" t="s">
        <v>366</v>
      </c>
      <c r="D84" s="42" t="s">
        <v>367</v>
      </c>
      <c r="E84" s="36" t="s">
        <v>349</v>
      </c>
      <c r="F84" s="38">
        <v>3</v>
      </c>
      <c r="G84" s="38">
        <v>1</v>
      </c>
      <c r="H84" s="38">
        <v>2</v>
      </c>
      <c r="I84" s="37" t="s">
        <v>368</v>
      </c>
      <c r="J84" s="39" t="s">
        <v>16</v>
      </c>
      <c r="K84" s="40"/>
      <c r="L84" s="29" t="s">
        <v>970</v>
      </c>
      <c r="M84" s="27" t="s">
        <v>962</v>
      </c>
    </row>
    <row r="85" spans="1:13" s="18" customFormat="1" ht="22.5" customHeight="1" x14ac:dyDescent="0.25">
      <c r="A85" s="35">
        <f>IF(B85&lt;&gt;" ",SUBTOTAL(103,B$7:$B85))</f>
        <v>79</v>
      </c>
      <c r="B85" s="36" t="s">
        <v>372</v>
      </c>
      <c r="C85" s="41" t="s">
        <v>373</v>
      </c>
      <c r="D85" s="42" t="s">
        <v>169</v>
      </c>
      <c r="E85" s="36" t="s">
        <v>370</v>
      </c>
      <c r="F85" s="38">
        <v>3</v>
      </c>
      <c r="G85" s="38">
        <v>1</v>
      </c>
      <c r="H85" s="38">
        <v>2</v>
      </c>
      <c r="I85" s="37" t="s">
        <v>374</v>
      </c>
      <c r="J85" s="39" t="s">
        <v>16</v>
      </c>
      <c r="K85" s="40"/>
      <c r="L85" s="29" t="s">
        <v>970</v>
      </c>
      <c r="M85" s="27" t="s">
        <v>962</v>
      </c>
    </row>
    <row r="86" spans="1:13" s="18" customFormat="1" ht="22.5" customHeight="1" x14ac:dyDescent="0.25">
      <c r="A86" s="35">
        <f>IF(B86&lt;&gt;" ",SUBTOTAL(103,B$7:$B86))</f>
        <v>80</v>
      </c>
      <c r="B86" s="36" t="s">
        <v>375</v>
      </c>
      <c r="C86" s="41" t="s">
        <v>376</v>
      </c>
      <c r="D86" s="42" t="s">
        <v>39</v>
      </c>
      <c r="E86" s="36" t="s">
        <v>370</v>
      </c>
      <c r="F86" s="38">
        <v>3</v>
      </c>
      <c r="G86" s="38">
        <v>1</v>
      </c>
      <c r="H86" s="38">
        <v>2</v>
      </c>
      <c r="I86" s="37" t="s">
        <v>377</v>
      </c>
      <c r="J86" s="39" t="s">
        <v>16</v>
      </c>
      <c r="K86" s="40"/>
      <c r="L86" s="29" t="s">
        <v>970</v>
      </c>
      <c r="M86" s="27" t="s">
        <v>962</v>
      </c>
    </row>
    <row r="87" spans="1:13" s="18" customFormat="1" ht="22.5" customHeight="1" x14ac:dyDescent="0.25">
      <c r="A87" s="35">
        <f>IF(B87&lt;&gt;" ",SUBTOTAL(103,B$7:$B87))</f>
        <v>81</v>
      </c>
      <c r="B87" s="36" t="s">
        <v>378</v>
      </c>
      <c r="C87" s="41" t="s">
        <v>379</v>
      </c>
      <c r="D87" s="42" t="s">
        <v>317</v>
      </c>
      <c r="E87" s="36" t="s">
        <v>370</v>
      </c>
      <c r="F87" s="38">
        <v>3</v>
      </c>
      <c r="G87" s="38">
        <v>1</v>
      </c>
      <c r="H87" s="38">
        <v>2</v>
      </c>
      <c r="I87" s="37" t="s">
        <v>380</v>
      </c>
      <c r="J87" s="39" t="s">
        <v>16</v>
      </c>
      <c r="K87" s="40"/>
      <c r="L87" s="29" t="s">
        <v>970</v>
      </c>
      <c r="M87" s="27" t="s">
        <v>962</v>
      </c>
    </row>
    <row r="88" spans="1:13" s="18" customFormat="1" ht="22.5" customHeight="1" x14ac:dyDescent="0.25">
      <c r="A88" s="35">
        <f>IF(B88&lt;&gt;" ",SUBTOTAL(103,B$7:$B88))</f>
        <v>82</v>
      </c>
      <c r="B88" s="36" t="s">
        <v>381</v>
      </c>
      <c r="C88" s="41" t="s">
        <v>21</v>
      </c>
      <c r="D88" s="42" t="s">
        <v>364</v>
      </c>
      <c r="E88" s="36" t="s">
        <v>382</v>
      </c>
      <c r="F88" s="38">
        <v>3</v>
      </c>
      <c r="G88" s="38">
        <v>1</v>
      </c>
      <c r="H88" s="38">
        <v>2</v>
      </c>
      <c r="I88" s="37" t="s">
        <v>383</v>
      </c>
      <c r="J88" s="39" t="s">
        <v>16</v>
      </c>
      <c r="K88" s="40"/>
      <c r="L88" s="29" t="s">
        <v>970</v>
      </c>
      <c r="M88" s="27" t="s">
        <v>977</v>
      </c>
    </row>
    <row r="89" spans="1:13" s="18" customFormat="1" ht="22.5" customHeight="1" x14ac:dyDescent="0.25">
      <c r="A89" s="35">
        <f>IF(B89&lt;&gt;" ",SUBTOTAL(103,B$7:$B89))</f>
        <v>83</v>
      </c>
      <c r="B89" s="36" t="s">
        <v>385</v>
      </c>
      <c r="C89" s="41" t="s">
        <v>386</v>
      </c>
      <c r="D89" s="42" t="s">
        <v>166</v>
      </c>
      <c r="E89" s="36" t="s">
        <v>382</v>
      </c>
      <c r="F89" s="38">
        <v>3</v>
      </c>
      <c r="G89" s="38">
        <v>1</v>
      </c>
      <c r="H89" s="38">
        <v>2</v>
      </c>
      <c r="I89" s="37" t="s">
        <v>387</v>
      </c>
      <c r="J89" s="39" t="s">
        <v>16</v>
      </c>
      <c r="K89" s="40"/>
      <c r="L89" s="29" t="s">
        <v>970</v>
      </c>
      <c r="M89" s="27" t="s">
        <v>977</v>
      </c>
    </row>
    <row r="90" spans="1:13" s="18" customFormat="1" ht="22.5" customHeight="1" x14ac:dyDescent="0.25">
      <c r="A90" s="35">
        <f>IF(B90&lt;&gt;" ",SUBTOTAL(103,B$7:$B90))</f>
        <v>84</v>
      </c>
      <c r="B90" s="36" t="s">
        <v>390</v>
      </c>
      <c r="C90" s="41" t="s">
        <v>391</v>
      </c>
      <c r="D90" s="42" t="s">
        <v>392</v>
      </c>
      <c r="E90" s="36" t="s">
        <v>382</v>
      </c>
      <c r="F90" s="38">
        <v>3</v>
      </c>
      <c r="G90" s="38">
        <v>1</v>
      </c>
      <c r="H90" s="38">
        <v>2</v>
      </c>
      <c r="I90" s="37" t="s">
        <v>393</v>
      </c>
      <c r="J90" s="39" t="s">
        <v>16</v>
      </c>
      <c r="K90" s="40"/>
      <c r="L90" s="29" t="s">
        <v>970</v>
      </c>
      <c r="M90" s="27" t="s">
        <v>977</v>
      </c>
    </row>
    <row r="91" spans="1:13" s="18" customFormat="1" ht="22.5" customHeight="1" x14ac:dyDescent="0.25">
      <c r="A91" s="35">
        <f>IF(B91&lt;&gt;" ",SUBTOTAL(103,B$7:$B91))</f>
        <v>85</v>
      </c>
      <c r="B91" s="36" t="s">
        <v>394</v>
      </c>
      <c r="C91" s="41" t="s">
        <v>395</v>
      </c>
      <c r="D91" s="42" t="s">
        <v>28</v>
      </c>
      <c r="E91" s="36" t="s">
        <v>382</v>
      </c>
      <c r="F91" s="38">
        <v>3</v>
      </c>
      <c r="G91" s="38">
        <v>1</v>
      </c>
      <c r="H91" s="38">
        <v>2</v>
      </c>
      <c r="I91" s="37" t="s">
        <v>396</v>
      </c>
      <c r="J91" s="39" t="s">
        <v>16</v>
      </c>
      <c r="K91" s="40"/>
      <c r="L91" s="29" t="s">
        <v>970</v>
      </c>
      <c r="M91" s="27" t="s">
        <v>977</v>
      </c>
    </row>
    <row r="92" spans="1:13" s="18" customFormat="1" ht="22.5" customHeight="1" x14ac:dyDescent="0.25">
      <c r="A92" s="35">
        <f>IF(B92&lt;&gt;" ",SUBTOTAL(103,B$7:$B92))</f>
        <v>86</v>
      </c>
      <c r="B92" s="36" t="s">
        <v>397</v>
      </c>
      <c r="C92" s="41" t="s">
        <v>398</v>
      </c>
      <c r="D92" s="42" t="s">
        <v>8</v>
      </c>
      <c r="E92" s="36" t="s">
        <v>382</v>
      </c>
      <c r="F92" s="38">
        <v>3</v>
      </c>
      <c r="G92" s="38">
        <v>1</v>
      </c>
      <c r="H92" s="38">
        <v>2</v>
      </c>
      <c r="I92" s="37" t="s">
        <v>399</v>
      </c>
      <c r="J92" s="39" t="s">
        <v>16</v>
      </c>
      <c r="K92" s="40"/>
      <c r="L92" s="29" t="s">
        <v>970</v>
      </c>
      <c r="M92" s="27" t="s">
        <v>977</v>
      </c>
    </row>
    <row r="93" spans="1:13" s="18" customFormat="1" ht="22.5" customHeight="1" x14ac:dyDescent="0.25">
      <c r="A93" s="35">
        <f>IF(B93&lt;&gt;" ",SUBTOTAL(103,B$7:$B93))</f>
        <v>87</v>
      </c>
      <c r="B93" s="36" t="s">
        <v>401</v>
      </c>
      <c r="C93" s="41" t="s">
        <v>402</v>
      </c>
      <c r="D93" s="42" t="s">
        <v>44</v>
      </c>
      <c r="E93" s="36" t="s">
        <v>403</v>
      </c>
      <c r="F93" s="38">
        <v>3</v>
      </c>
      <c r="G93" s="38">
        <v>1</v>
      </c>
      <c r="H93" s="38">
        <v>2</v>
      </c>
      <c r="I93" s="37" t="s">
        <v>404</v>
      </c>
      <c r="J93" s="39" t="s">
        <v>16</v>
      </c>
      <c r="K93" s="40"/>
      <c r="L93" s="29" t="s">
        <v>970</v>
      </c>
      <c r="M93" s="27" t="s">
        <v>977</v>
      </c>
    </row>
    <row r="94" spans="1:13" s="18" customFormat="1" ht="22.5" customHeight="1" x14ac:dyDescent="0.25">
      <c r="A94" s="35">
        <f>IF(B94&lt;&gt;" ",SUBTOTAL(103,B$7:$B94))</f>
        <v>88</v>
      </c>
      <c r="B94" s="36" t="s">
        <v>405</v>
      </c>
      <c r="C94" s="41" t="s">
        <v>163</v>
      </c>
      <c r="D94" s="42" t="s">
        <v>13</v>
      </c>
      <c r="E94" s="36" t="s">
        <v>403</v>
      </c>
      <c r="F94" s="38">
        <v>3</v>
      </c>
      <c r="G94" s="38">
        <v>1</v>
      </c>
      <c r="H94" s="38">
        <v>2</v>
      </c>
      <c r="I94" s="37" t="s">
        <v>406</v>
      </c>
      <c r="J94" s="39" t="s">
        <v>16</v>
      </c>
      <c r="K94" s="40"/>
      <c r="L94" s="29" t="s">
        <v>970</v>
      </c>
      <c r="M94" s="27" t="s">
        <v>977</v>
      </c>
    </row>
    <row r="95" spans="1:13" s="18" customFormat="1" ht="22.5" customHeight="1" x14ac:dyDescent="0.25">
      <c r="A95" s="35">
        <f>IF(B95&lt;&gt;" ",SUBTOTAL(103,B$7:$B95))</f>
        <v>89</v>
      </c>
      <c r="B95" s="36" t="s">
        <v>407</v>
      </c>
      <c r="C95" s="41" t="s">
        <v>168</v>
      </c>
      <c r="D95" s="42" t="s">
        <v>207</v>
      </c>
      <c r="E95" s="36" t="s">
        <v>403</v>
      </c>
      <c r="F95" s="38">
        <v>3</v>
      </c>
      <c r="G95" s="38">
        <v>1</v>
      </c>
      <c r="H95" s="38">
        <v>2</v>
      </c>
      <c r="I95" s="37" t="s">
        <v>408</v>
      </c>
      <c r="J95" s="39" t="s">
        <v>16</v>
      </c>
      <c r="K95" s="40"/>
      <c r="L95" s="29" t="s">
        <v>970</v>
      </c>
      <c r="M95" s="27" t="s">
        <v>977</v>
      </c>
    </row>
    <row r="96" spans="1:13" s="18" customFormat="1" ht="22.5" customHeight="1" x14ac:dyDescent="0.25">
      <c r="A96" s="35">
        <f>IF(B96&lt;&gt;" ",SUBTOTAL(103,B$7:$B96))</f>
        <v>90</v>
      </c>
      <c r="B96" s="36" t="s">
        <v>410</v>
      </c>
      <c r="C96" s="41" t="s">
        <v>411</v>
      </c>
      <c r="D96" s="42" t="s">
        <v>6</v>
      </c>
      <c r="E96" s="36" t="s">
        <v>409</v>
      </c>
      <c r="F96" s="38">
        <v>3</v>
      </c>
      <c r="G96" s="38">
        <v>1</v>
      </c>
      <c r="H96" s="38">
        <v>2</v>
      </c>
      <c r="I96" s="37" t="s">
        <v>412</v>
      </c>
      <c r="J96" s="39" t="s">
        <v>16</v>
      </c>
      <c r="K96" s="40"/>
      <c r="L96" s="29" t="s">
        <v>987</v>
      </c>
      <c r="M96" s="27" t="s">
        <v>962</v>
      </c>
    </row>
    <row r="97" spans="1:13" s="18" customFormat="1" ht="22.5" customHeight="1" x14ac:dyDescent="0.25">
      <c r="A97" s="35">
        <f>IF(B97&lt;&gt;" ",SUBTOTAL(103,B$7:$B97))</f>
        <v>91</v>
      </c>
      <c r="B97" s="36" t="s">
        <v>413</v>
      </c>
      <c r="C97" s="41" t="s">
        <v>414</v>
      </c>
      <c r="D97" s="42" t="s">
        <v>22</v>
      </c>
      <c r="E97" s="36" t="s">
        <v>409</v>
      </c>
      <c r="F97" s="38">
        <v>3</v>
      </c>
      <c r="G97" s="38">
        <v>1</v>
      </c>
      <c r="H97" s="38">
        <v>2</v>
      </c>
      <c r="I97" s="37" t="s">
        <v>415</v>
      </c>
      <c r="J97" s="39" t="s">
        <v>16</v>
      </c>
      <c r="K97" s="40"/>
      <c r="L97" s="29" t="s">
        <v>987</v>
      </c>
      <c r="M97" s="27" t="s">
        <v>962</v>
      </c>
    </row>
    <row r="98" spans="1:13" s="18" customFormat="1" ht="22.5" customHeight="1" x14ac:dyDescent="0.25">
      <c r="A98" s="35">
        <f>IF(B98&lt;&gt;" ",SUBTOTAL(103,B$7:$B98))</f>
        <v>92</v>
      </c>
      <c r="B98" s="36" t="s">
        <v>418</v>
      </c>
      <c r="C98" s="41" t="s">
        <v>363</v>
      </c>
      <c r="D98" s="42" t="s">
        <v>185</v>
      </c>
      <c r="E98" s="36" t="s">
        <v>409</v>
      </c>
      <c r="F98" s="38">
        <v>3</v>
      </c>
      <c r="G98" s="38">
        <v>1</v>
      </c>
      <c r="H98" s="38">
        <v>2</v>
      </c>
      <c r="I98" s="37" t="s">
        <v>419</v>
      </c>
      <c r="J98" s="39" t="s">
        <v>16</v>
      </c>
      <c r="K98" s="40"/>
      <c r="L98" s="29" t="s">
        <v>987</v>
      </c>
      <c r="M98" s="27" t="s">
        <v>962</v>
      </c>
    </row>
    <row r="99" spans="1:13" s="18" customFormat="1" ht="22.5" customHeight="1" x14ac:dyDescent="0.25">
      <c r="A99" s="35">
        <f>IF(B99&lt;&gt;" ",SUBTOTAL(103,B$7:$B99))</f>
        <v>93</v>
      </c>
      <c r="B99" s="36" t="s">
        <v>421</v>
      </c>
      <c r="C99" s="41" t="s">
        <v>422</v>
      </c>
      <c r="D99" s="42" t="s">
        <v>337</v>
      </c>
      <c r="E99" s="36" t="s">
        <v>420</v>
      </c>
      <c r="F99" s="38">
        <v>3</v>
      </c>
      <c r="G99" s="38">
        <v>1</v>
      </c>
      <c r="H99" s="38">
        <v>2</v>
      </c>
      <c r="I99" s="37" t="s">
        <v>423</v>
      </c>
      <c r="J99" s="39" t="s">
        <v>16</v>
      </c>
      <c r="K99" s="40"/>
      <c r="L99" s="29" t="s">
        <v>971</v>
      </c>
      <c r="M99" s="27" t="s">
        <v>989</v>
      </c>
    </row>
    <row r="100" spans="1:13" s="18" customFormat="1" ht="22.5" customHeight="1" x14ac:dyDescent="0.25">
      <c r="A100" s="35">
        <f>IF(B100&lt;&gt;" ",SUBTOTAL(103,B$7:$B100))</f>
        <v>94</v>
      </c>
      <c r="B100" s="36" t="s">
        <v>424</v>
      </c>
      <c r="C100" s="41" t="s">
        <v>425</v>
      </c>
      <c r="D100" s="42" t="s">
        <v>28</v>
      </c>
      <c r="E100" s="36" t="s">
        <v>426</v>
      </c>
      <c r="F100" s="38">
        <v>3</v>
      </c>
      <c r="G100" s="38">
        <v>1</v>
      </c>
      <c r="H100" s="38">
        <v>2</v>
      </c>
      <c r="I100" s="37" t="s">
        <v>427</v>
      </c>
      <c r="J100" s="39" t="s">
        <v>16</v>
      </c>
      <c r="K100" s="40"/>
      <c r="L100" s="29" t="s">
        <v>972</v>
      </c>
      <c r="M100" s="27" t="s">
        <v>989</v>
      </c>
    </row>
    <row r="101" spans="1:13" s="18" customFormat="1" ht="22.5" customHeight="1" x14ac:dyDescent="0.25">
      <c r="A101" s="35">
        <f>IF(B101&lt;&gt;" ",SUBTOTAL(103,B$7:$B101))</f>
        <v>95</v>
      </c>
      <c r="B101" s="36" t="s">
        <v>428</v>
      </c>
      <c r="C101" s="41" t="s">
        <v>429</v>
      </c>
      <c r="D101" s="42" t="s">
        <v>430</v>
      </c>
      <c r="E101" s="36" t="s">
        <v>426</v>
      </c>
      <c r="F101" s="38">
        <v>3</v>
      </c>
      <c r="G101" s="38">
        <v>1</v>
      </c>
      <c r="H101" s="38">
        <v>2</v>
      </c>
      <c r="I101" s="37" t="s">
        <v>431</v>
      </c>
      <c r="J101" s="39" t="s">
        <v>16</v>
      </c>
      <c r="K101" s="40"/>
      <c r="L101" s="29" t="s">
        <v>972</v>
      </c>
      <c r="M101" s="27" t="s">
        <v>989</v>
      </c>
    </row>
    <row r="102" spans="1:13" s="18" customFormat="1" ht="22.5" customHeight="1" x14ac:dyDescent="0.25">
      <c r="A102" s="35">
        <f>IF(B102&lt;&gt;" ",SUBTOTAL(103,B$7:$B102))</f>
        <v>96</v>
      </c>
      <c r="B102" s="36" t="s">
        <v>432</v>
      </c>
      <c r="C102" s="41" t="s">
        <v>433</v>
      </c>
      <c r="D102" s="42" t="s">
        <v>137</v>
      </c>
      <c r="E102" s="36" t="s">
        <v>426</v>
      </c>
      <c r="F102" s="38">
        <v>3</v>
      </c>
      <c r="G102" s="38">
        <v>1</v>
      </c>
      <c r="H102" s="38">
        <v>2</v>
      </c>
      <c r="I102" s="37" t="s">
        <v>434</v>
      </c>
      <c r="J102" s="39" t="s">
        <v>16</v>
      </c>
      <c r="K102" s="40"/>
      <c r="L102" s="29" t="s">
        <v>972</v>
      </c>
      <c r="M102" s="27" t="s">
        <v>989</v>
      </c>
    </row>
    <row r="103" spans="1:13" s="18" customFormat="1" ht="22.5" customHeight="1" x14ac:dyDescent="0.25">
      <c r="A103" s="35">
        <f>IF(B103&lt;&gt;" ",SUBTOTAL(103,B$7:$B103))</f>
        <v>97</v>
      </c>
      <c r="B103" s="36" t="s">
        <v>435</v>
      </c>
      <c r="C103" s="41" t="s">
        <v>436</v>
      </c>
      <c r="D103" s="42" t="s">
        <v>13</v>
      </c>
      <c r="E103" s="36" t="s">
        <v>437</v>
      </c>
      <c r="F103" s="38">
        <v>3</v>
      </c>
      <c r="G103" s="38">
        <v>1</v>
      </c>
      <c r="H103" s="38">
        <v>2</v>
      </c>
      <c r="I103" s="37" t="s">
        <v>438</v>
      </c>
      <c r="J103" s="39" t="s">
        <v>16</v>
      </c>
      <c r="K103" s="40"/>
      <c r="L103" s="29" t="s">
        <v>971</v>
      </c>
      <c r="M103" s="27" t="s">
        <v>989</v>
      </c>
    </row>
    <row r="104" spans="1:13" s="18" customFormat="1" ht="22.5" customHeight="1" x14ac:dyDescent="0.25">
      <c r="A104" s="35">
        <f>IF(B104&lt;&gt;" ",SUBTOTAL(103,B$7:$B104))</f>
        <v>98</v>
      </c>
      <c r="B104" s="36" t="s">
        <v>441</v>
      </c>
      <c r="C104" s="41" t="s">
        <v>442</v>
      </c>
      <c r="D104" s="42" t="s">
        <v>443</v>
      </c>
      <c r="E104" s="36" t="s">
        <v>440</v>
      </c>
      <c r="F104" s="38">
        <v>3</v>
      </c>
      <c r="G104" s="38">
        <v>1</v>
      </c>
      <c r="H104" s="38">
        <v>2</v>
      </c>
      <c r="I104" s="37" t="s">
        <v>444</v>
      </c>
      <c r="J104" s="39" t="s">
        <v>16</v>
      </c>
      <c r="K104" s="40"/>
      <c r="L104" s="29" t="s">
        <v>972</v>
      </c>
      <c r="M104" s="27" t="s">
        <v>989</v>
      </c>
    </row>
    <row r="105" spans="1:13" s="18" customFormat="1" ht="22.5" customHeight="1" x14ac:dyDescent="0.25">
      <c r="A105" s="35">
        <f>IF(B105&lt;&gt;" ",SUBTOTAL(103,B$7:$B105))</f>
        <v>99</v>
      </c>
      <c r="B105" s="36" t="s">
        <v>445</v>
      </c>
      <c r="C105" s="41" t="s">
        <v>446</v>
      </c>
      <c r="D105" s="42" t="s">
        <v>137</v>
      </c>
      <c r="E105" s="36" t="s">
        <v>440</v>
      </c>
      <c r="F105" s="38">
        <v>3</v>
      </c>
      <c r="G105" s="38">
        <v>1</v>
      </c>
      <c r="H105" s="38">
        <v>2</v>
      </c>
      <c r="I105" s="37" t="s">
        <v>447</v>
      </c>
      <c r="J105" s="39" t="s">
        <v>16</v>
      </c>
      <c r="K105" s="40"/>
      <c r="L105" s="29" t="s">
        <v>972</v>
      </c>
      <c r="M105" s="27" t="s">
        <v>989</v>
      </c>
    </row>
    <row r="106" spans="1:13" s="18" customFormat="1" ht="22.5" customHeight="1" x14ac:dyDescent="0.25">
      <c r="A106" s="35">
        <f>IF(B106&lt;&gt;" ",SUBTOTAL(103,B$7:$B106))</f>
        <v>100</v>
      </c>
      <c r="B106" s="36" t="s">
        <v>448</v>
      </c>
      <c r="C106" s="41" t="s">
        <v>449</v>
      </c>
      <c r="D106" s="42" t="s">
        <v>44</v>
      </c>
      <c r="E106" s="36" t="s">
        <v>450</v>
      </c>
      <c r="F106" s="38">
        <v>3</v>
      </c>
      <c r="G106" s="38">
        <v>1</v>
      </c>
      <c r="H106" s="38">
        <v>2</v>
      </c>
      <c r="I106" s="37" t="s">
        <v>451</v>
      </c>
      <c r="J106" s="39" t="s">
        <v>16</v>
      </c>
      <c r="K106" s="40"/>
      <c r="L106" s="29" t="s">
        <v>971</v>
      </c>
      <c r="M106" s="27" t="s">
        <v>989</v>
      </c>
    </row>
    <row r="107" spans="1:13" s="18" customFormat="1" ht="22.5" customHeight="1" x14ac:dyDescent="0.25">
      <c r="A107" s="35">
        <f>IF(B107&lt;&gt;" ",SUBTOTAL(103,B$7:$B107))</f>
        <v>101</v>
      </c>
      <c r="B107" s="36" t="s">
        <v>452</v>
      </c>
      <c r="C107" s="41" t="s">
        <v>453</v>
      </c>
      <c r="D107" s="42" t="s">
        <v>190</v>
      </c>
      <c r="E107" s="36" t="s">
        <v>450</v>
      </c>
      <c r="F107" s="38">
        <v>3</v>
      </c>
      <c r="G107" s="38">
        <v>1</v>
      </c>
      <c r="H107" s="38">
        <v>2</v>
      </c>
      <c r="I107" s="37" t="s">
        <v>454</v>
      </c>
      <c r="J107" s="39" t="s">
        <v>16</v>
      </c>
      <c r="K107" s="40"/>
      <c r="L107" s="29" t="s">
        <v>971</v>
      </c>
      <c r="M107" s="27" t="s">
        <v>989</v>
      </c>
    </row>
    <row r="108" spans="1:13" s="18" customFormat="1" ht="22.5" customHeight="1" x14ac:dyDescent="0.25">
      <c r="A108" s="35">
        <f>IF(B108&lt;&gt;" ",SUBTOTAL(103,B$7:$B108))</f>
        <v>102</v>
      </c>
      <c r="B108" s="36" t="s">
        <v>455</v>
      </c>
      <c r="C108" s="41" t="s">
        <v>456</v>
      </c>
      <c r="D108" s="42" t="s">
        <v>27</v>
      </c>
      <c r="E108" s="36" t="s">
        <v>450</v>
      </c>
      <c r="F108" s="38">
        <v>3</v>
      </c>
      <c r="G108" s="38">
        <v>1</v>
      </c>
      <c r="H108" s="38">
        <v>2</v>
      </c>
      <c r="I108" s="37" t="s">
        <v>457</v>
      </c>
      <c r="J108" s="39" t="s">
        <v>16</v>
      </c>
      <c r="K108" s="40"/>
      <c r="L108" s="29" t="s">
        <v>971</v>
      </c>
      <c r="M108" s="27" t="s">
        <v>989</v>
      </c>
    </row>
    <row r="109" spans="1:13" s="18" customFormat="1" ht="22.5" customHeight="1" x14ac:dyDescent="0.25">
      <c r="A109" s="35">
        <f>IF(B109&lt;&gt;" ",SUBTOTAL(103,B$7:$B109))</f>
        <v>103</v>
      </c>
      <c r="B109" s="36" t="s">
        <v>458</v>
      </c>
      <c r="C109" s="41" t="s">
        <v>459</v>
      </c>
      <c r="D109" s="42" t="s">
        <v>47</v>
      </c>
      <c r="E109" s="36" t="s">
        <v>450</v>
      </c>
      <c r="F109" s="38">
        <v>3</v>
      </c>
      <c r="G109" s="38">
        <v>1</v>
      </c>
      <c r="H109" s="38">
        <v>2</v>
      </c>
      <c r="I109" s="37" t="s">
        <v>460</v>
      </c>
      <c r="J109" s="39" t="s">
        <v>16</v>
      </c>
      <c r="K109" s="40"/>
      <c r="L109" s="29" t="s">
        <v>971</v>
      </c>
      <c r="M109" s="27" t="s">
        <v>989</v>
      </c>
    </row>
    <row r="110" spans="1:13" s="18" customFormat="1" ht="22.5" customHeight="1" x14ac:dyDescent="0.25">
      <c r="A110" s="35">
        <f>IF(B110&lt;&gt;" ",SUBTOTAL(103,B$7:$B110))</f>
        <v>104</v>
      </c>
      <c r="B110" s="36" t="s">
        <v>461</v>
      </c>
      <c r="C110" s="41" t="s">
        <v>462</v>
      </c>
      <c r="D110" s="42" t="s">
        <v>65</v>
      </c>
      <c r="E110" s="36" t="s">
        <v>450</v>
      </c>
      <c r="F110" s="38">
        <v>3</v>
      </c>
      <c r="G110" s="38">
        <v>1</v>
      </c>
      <c r="H110" s="38">
        <v>2</v>
      </c>
      <c r="I110" s="37" t="s">
        <v>463</v>
      </c>
      <c r="J110" s="39" t="s">
        <v>16</v>
      </c>
      <c r="K110" s="40"/>
      <c r="L110" s="29" t="s">
        <v>971</v>
      </c>
      <c r="M110" s="27" t="s">
        <v>989</v>
      </c>
    </row>
    <row r="111" spans="1:13" s="18" customFormat="1" ht="22.5" customHeight="1" x14ac:dyDescent="0.25">
      <c r="A111" s="35">
        <f>IF(B111&lt;&gt;" ",SUBTOTAL(103,B$7:$B111))</f>
        <v>105</v>
      </c>
      <c r="B111" s="36" t="s">
        <v>465</v>
      </c>
      <c r="C111" s="41" t="s">
        <v>466</v>
      </c>
      <c r="D111" s="42" t="s">
        <v>6</v>
      </c>
      <c r="E111" s="36" t="s">
        <v>464</v>
      </c>
      <c r="F111" s="38">
        <v>3</v>
      </c>
      <c r="G111" s="38">
        <v>1</v>
      </c>
      <c r="H111" s="38">
        <v>2</v>
      </c>
      <c r="I111" s="37" t="s">
        <v>467</v>
      </c>
      <c r="J111" s="39" t="s">
        <v>16</v>
      </c>
      <c r="K111" s="40"/>
      <c r="L111" s="29" t="s">
        <v>972</v>
      </c>
      <c r="M111" s="27" t="s">
        <v>989</v>
      </c>
    </row>
    <row r="112" spans="1:13" s="18" customFormat="1" ht="22.5" customHeight="1" x14ac:dyDescent="0.25">
      <c r="A112" s="35">
        <f>IF(B112&lt;&gt;" ",SUBTOTAL(103,B$7:$B112))</f>
        <v>106</v>
      </c>
      <c r="B112" s="36" t="s">
        <v>469</v>
      </c>
      <c r="C112" s="41" t="s">
        <v>146</v>
      </c>
      <c r="D112" s="42" t="s">
        <v>5</v>
      </c>
      <c r="E112" s="36" t="s">
        <v>468</v>
      </c>
      <c r="F112" s="38">
        <v>3</v>
      </c>
      <c r="G112" s="38">
        <v>1</v>
      </c>
      <c r="H112" s="38">
        <v>2</v>
      </c>
      <c r="I112" s="37" t="s">
        <v>470</v>
      </c>
      <c r="J112" s="39" t="s">
        <v>16</v>
      </c>
      <c r="K112" s="40"/>
      <c r="L112" s="29" t="s">
        <v>961</v>
      </c>
      <c r="M112" s="27" t="s">
        <v>962</v>
      </c>
    </row>
    <row r="113" spans="1:13" s="18" customFormat="1" ht="22.5" customHeight="1" x14ac:dyDescent="0.25">
      <c r="A113" s="35">
        <f>IF(B113&lt;&gt;" ",SUBTOTAL(103,B$7:$B113))</f>
        <v>107</v>
      </c>
      <c r="B113" s="36" t="s">
        <v>471</v>
      </c>
      <c r="C113" s="41" t="s">
        <v>337</v>
      </c>
      <c r="D113" s="42" t="s">
        <v>13</v>
      </c>
      <c r="E113" s="36" t="s">
        <v>472</v>
      </c>
      <c r="F113" s="38">
        <v>3</v>
      </c>
      <c r="G113" s="38">
        <v>1</v>
      </c>
      <c r="H113" s="38">
        <v>2</v>
      </c>
      <c r="I113" s="37" t="s">
        <v>473</v>
      </c>
      <c r="J113" s="39" t="s">
        <v>16</v>
      </c>
      <c r="K113" s="40"/>
      <c r="L113" s="29" t="s">
        <v>961</v>
      </c>
      <c r="M113" s="27" t="s">
        <v>962</v>
      </c>
    </row>
    <row r="114" spans="1:13" s="18" customFormat="1" ht="22.5" customHeight="1" x14ac:dyDescent="0.25">
      <c r="A114" s="35">
        <f>IF(B114&lt;&gt;" ",SUBTOTAL(103,B$7:$B114))</f>
        <v>108</v>
      </c>
      <c r="B114" s="36" t="s">
        <v>474</v>
      </c>
      <c r="C114" s="41" t="s">
        <v>475</v>
      </c>
      <c r="D114" s="42" t="s">
        <v>476</v>
      </c>
      <c r="E114" s="36" t="s">
        <v>472</v>
      </c>
      <c r="F114" s="38">
        <v>3</v>
      </c>
      <c r="G114" s="38">
        <v>1</v>
      </c>
      <c r="H114" s="38">
        <v>2</v>
      </c>
      <c r="I114" s="37" t="s">
        <v>477</v>
      </c>
      <c r="J114" s="39" t="s">
        <v>16</v>
      </c>
      <c r="K114" s="40"/>
      <c r="L114" s="29" t="s">
        <v>961</v>
      </c>
      <c r="M114" s="27" t="s">
        <v>962</v>
      </c>
    </row>
    <row r="115" spans="1:13" s="18" customFormat="1" ht="22.5" customHeight="1" x14ac:dyDescent="0.25">
      <c r="A115" s="35">
        <f>IF(B115&lt;&gt;" ",SUBTOTAL(103,B$7:$B115))</f>
        <v>109</v>
      </c>
      <c r="B115" s="36" t="s">
        <v>478</v>
      </c>
      <c r="C115" s="41" t="s">
        <v>479</v>
      </c>
      <c r="D115" s="42" t="s">
        <v>439</v>
      </c>
      <c r="E115" s="36" t="s">
        <v>472</v>
      </c>
      <c r="F115" s="38">
        <v>3</v>
      </c>
      <c r="G115" s="38">
        <v>1</v>
      </c>
      <c r="H115" s="38">
        <v>2</v>
      </c>
      <c r="I115" s="37" t="s">
        <v>480</v>
      </c>
      <c r="J115" s="39" t="s">
        <v>16</v>
      </c>
      <c r="K115" s="40"/>
      <c r="L115" s="29" t="s">
        <v>961</v>
      </c>
      <c r="M115" s="27" t="s">
        <v>962</v>
      </c>
    </row>
    <row r="116" spans="1:13" s="18" customFormat="1" ht="22.5" customHeight="1" x14ac:dyDescent="0.25">
      <c r="A116" s="35">
        <f>IF(B116&lt;&gt;" ",SUBTOTAL(103,B$7:$B116))</f>
        <v>110</v>
      </c>
      <c r="B116" s="36" t="s">
        <v>481</v>
      </c>
      <c r="C116" s="41" t="s">
        <v>111</v>
      </c>
      <c r="D116" s="42" t="s">
        <v>317</v>
      </c>
      <c r="E116" s="36" t="s">
        <v>472</v>
      </c>
      <c r="F116" s="38">
        <v>3</v>
      </c>
      <c r="G116" s="38">
        <v>1</v>
      </c>
      <c r="H116" s="38">
        <v>2</v>
      </c>
      <c r="I116" s="37" t="s">
        <v>482</v>
      </c>
      <c r="J116" s="39" t="s">
        <v>16</v>
      </c>
      <c r="K116" s="40"/>
      <c r="L116" s="29" t="s">
        <v>961</v>
      </c>
      <c r="M116" s="27" t="s">
        <v>962</v>
      </c>
    </row>
    <row r="117" spans="1:13" s="18" customFormat="1" ht="22.5" customHeight="1" x14ac:dyDescent="0.25">
      <c r="A117" s="35">
        <f>IF(B117&lt;&gt;" ",SUBTOTAL(103,B$7:$B117))</f>
        <v>111</v>
      </c>
      <c r="B117" s="36" t="s">
        <v>484</v>
      </c>
      <c r="C117" s="41" t="s">
        <v>206</v>
      </c>
      <c r="D117" s="42" t="s">
        <v>485</v>
      </c>
      <c r="E117" s="36" t="s">
        <v>483</v>
      </c>
      <c r="F117" s="38">
        <v>3</v>
      </c>
      <c r="G117" s="38">
        <v>1</v>
      </c>
      <c r="H117" s="38">
        <v>2</v>
      </c>
      <c r="I117" s="37" t="s">
        <v>486</v>
      </c>
      <c r="J117" s="39" t="s">
        <v>16</v>
      </c>
      <c r="K117" s="40"/>
      <c r="L117" s="29" t="s">
        <v>961</v>
      </c>
      <c r="M117" s="27" t="s">
        <v>962</v>
      </c>
    </row>
    <row r="118" spans="1:13" s="18" customFormat="1" ht="22.5" customHeight="1" x14ac:dyDescent="0.25">
      <c r="A118" s="35">
        <f>IF(B118&lt;&gt;" ",SUBTOTAL(103,B$7:$B118))</f>
        <v>112</v>
      </c>
      <c r="B118" s="36" t="s">
        <v>488</v>
      </c>
      <c r="C118" s="41" t="s">
        <v>176</v>
      </c>
      <c r="D118" s="42" t="s">
        <v>190</v>
      </c>
      <c r="E118" s="36" t="s">
        <v>487</v>
      </c>
      <c r="F118" s="38">
        <v>3</v>
      </c>
      <c r="G118" s="38">
        <v>1</v>
      </c>
      <c r="H118" s="38">
        <v>2</v>
      </c>
      <c r="I118" s="37" t="s">
        <v>489</v>
      </c>
      <c r="J118" s="39" t="s">
        <v>16</v>
      </c>
      <c r="K118" s="40"/>
      <c r="L118" s="29" t="s">
        <v>961</v>
      </c>
      <c r="M118" s="27" t="s">
        <v>962</v>
      </c>
    </row>
    <row r="119" spans="1:13" s="18" customFormat="1" ht="22.5" customHeight="1" x14ac:dyDescent="0.25">
      <c r="A119" s="35">
        <f>IF(B119&lt;&gt;" ",SUBTOTAL(103,B$7:$B119))</f>
        <v>113</v>
      </c>
      <c r="B119" s="36" t="s">
        <v>490</v>
      </c>
      <c r="C119" s="41" t="s">
        <v>12</v>
      </c>
      <c r="D119" s="42" t="s">
        <v>491</v>
      </c>
      <c r="E119" s="36" t="s">
        <v>487</v>
      </c>
      <c r="F119" s="38">
        <v>3</v>
      </c>
      <c r="G119" s="38">
        <v>1</v>
      </c>
      <c r="H119" s="38">
        <v>2</v>
      </c>
      <c r="I119" s="37" t="s">
        <v>492</v>
      </c>
      <c r="J119" s="39" t="s">
        <v>16</v>
      </c>
      <c r="K119" s="40"/>
      <c r="L119" s="29" t="s">
        <v>961</v>
      </c>
      <c r="M119" s="27" t="s">
        <v>962</v>
      </c>
    </row>
    <row r="120" spans="1:13" s="18" customFormat="1" ht="22.5" customHeight="1" x14ac:dyDescent="0.25">
      <c r="A120" s="35">
        <f>IF(B120&lt;&gt;" ",SUBTOTAL(103,B$7:$B120))</f>
        <v>114</v>
      </c>
      <c r="B120" s="36" t="s">
        <v>493</v>
      </c>
      <c r="C120" s="41" t="s">
        <v>7</v>
      </c>
      <c r="D120" s="42" t="s">
        <v>494</v>
      </c>
      <c r="E120" s="36" t="s">
        <v>487</v>
      </c>
      <c r="F120" s="38">
        <v>3</v>
      </c>
      <c r="G120" s="38">
        <v>1</v>
      </c>
      <c r="H120" s="38">
        <v>2</v>
      </c>
      <c r="I120" s="37" t="s">
        <v>495</v>
      </c>
      <c r="J120" s="39" t="s">
        <v>16</v>
      </c>
      <c r="K120" s="40"/>
      <c r="L120" s="29" t="s">
        <v>961</v>
      </c>
      <c r="M120" s="27" t="s">
        <v>962</v>
      </c>
    </row>
    <row r="121" spans="1:13" s="18" customFormat="1" ht="22.5" customHeight="1" x14ac:dyDescent="0.25">
      <c r="A121" s="35">
        <f>IF(B121&lt;&gt;" ",SUBTOTAL(103,B$7:$B121))</f>
        <v>115</v>
      </c>
      <c r="B121" s="36" t="s">
        <v>497</v>
      </c>
      <c r="C121" s="41" t="s">
        <v>498</v>
      </c>
      <c r="D121" s="42" t="s">
        <v>44</v>
      </c>
      <c r="E121" s="36" t="s">
        <v>496</v>
      </c>
      <c r="F121" s="38">
        <v>3</v>
      </c>
      <c r="G121" s="38">
        <v>1</v>
      </c>
      <c r="H121" s="38">
        <v>2</v>
      </c>
      <c r="I121" s="37" t="s">
        <v>499</v>
      </c>
      <c r="J121" s="39" t="s">
        <v>16</v>
      </c>
      <c r="K121" s="40"/>
      <c r="L121" s="29" t="s">
        <v>984</v>
      </c>
      <c r="M121" s="27" t="s">
        <v>962</v>
      </c>
    </row>
    <row r="122" spans="1:13" s="18" customFormat="1" ht="22.5" customHeight="1" x14ac:dyDescent="0.25">
      <c r="A122" s="35">
        <f>IF(B122&lt;&gt;" ",SUBTOTAL(103,B$7:$B122))</f>
        <v>116</v>
      </c>
      <c r="B122" s="36" t="s">
        <v>500</v>
      </c>
      <c r="C122" s="41" t="s">
        <v>33</v>
      </c>
      <c r="D122" s="42" t="s">
        <v>121</v>
      </c>
      <c r="E122" s="36" t="s">
        <v>496</v>
      </c>
      <c r="F122" s="38">
        <v>3</v>
      </c>
      <c r="G122" s="38">
        <v>1</v>
      </c>
      <c r="H122" s="38">
        <v>2</v>
      </c>
      <c r="I122" s="37" t="s">
        <v>501</v>
      </c>
      <c r="J122" s="39" t="s">
        <v>16</v>
      </c>
      <c r="K122" s="40"/>
      <c r="L122" s="29" t="s">
        <v>984</v>
      </c>
      <c r="M122" s="27" t="s">
        <v>962</v>
      </c>
    </row>
    <row r="123" spans="1:13" s="18" customFormat="1" ht="22.5" customHeight="1" x14ac:dyDescent="0.25">
      <c r="A123" s="35">
        <f>IF(B123&lt;&gt;" ",SUBTOTAL(103,B$7:$B123))</f>
        <v>117</v>
      </c>
      <c r="B123" s="36" t="s">
        <v>502</v>
      </c>
      <c r="C123" s="41" t="s">
        <v>503</v>
      </c>
      <c r="D123" s="42" t="s">
        <v>355</v>
      </c>
      <c r="E123" s="36" t="s">
        <v>496</v>
      </c>
      <c r="F123" s="38">
        <v>3</v>
      </c>
      <c r="G123" s="38">
        <v>1</v>
      </c>
      <c r="H123" s="38">
        <v>2</v>
      </c>
      <c r="I123" s="37" t="s">
        <v>504</v>
      </c>
      <c r="J123" s="39" t="s">
        <v>16</v>
      </c>
      <c r="K123" s="40"/>
      <c r="L123" s="29" t="s">
        <v>984</v>
      </c>
      <c r="M123" s="27" t="s">
        <v>962</v>
      </c>
    </row>
    <row r="124" spans="1:13" s="18" customFormat="1" ht="22.5" customHeight="1" x14ac:dyDescent="0.25">
      <c r="A124" s="35">
        <f>IF(B124&lt;&gt;" ",SUBTOTAL(103,B$7:$B124))</f>
        <v>118</v>
      </c>
      <c r="B124" s="36" t="s">
        <v>505</v>
      </c>
      <c r="C124" s="41" t="s">
        <v>506</v>
      </c>
      <c r="D124" s="42" t="s">
        <v>47</v>
      </c>
      <c r="E124" s="36" t="s">
        <v>496</v>
      </c>
      <c r="F124" s="38">
        <v>3</v>
      </c>
      <c r="G124" s="38">
        <v>1</v>
      </c>
      <c r="H124" s="38">
        <v>2</v>
      </c>
      <c r="I124" s="37" t="s">
        <v>507</v>
      </c>
      <c r="J124" s="39" t="s">
        <v>16</v>
      </c>
      <c r="K124" s="40"/>
      <c r="L124" s="29" t="s">
        <v>984</v>
      </c>
      <c r="M124" s="27" t="s">
        <v>962</v>
      </c>
    </row>
    <row r="125" spans="1:13" s="18" customFormat="1" ht="22.5" customHeight="1" x14ac:dyDescent="0.25">
      <c r="A125" s="35">
        <f>IF(B125&lt;&gt;" ",SUBTOTAL(103,B$7:$B125))</f>
        <v>119</v>
      </c>
      <c r="B125" s="36" t="s">
        <v>508</v>
      </c>
      <c r="C125" s="41" t="s">
        <v>509</v>
      </c>
      <c r="D125" s="42" t="s">
        <v>345</v>
      </c>
      <c r="E125" s="36" t="s">
        <v>496</v>
      </c>
      <c r="F125" s="38">
        <v>3</v>
      </c>
      <c r="G125" s="38">
        <v>1</v>
      </c>
      <c r="H125" s="38">
        <v>2</v>
      </c>
      <c r="I125" s="37" t="s">
        <v>510</v>
      </c>
      <c r="J125" s="39" t="s">
        <v>16</v>
      </c>
      <c r="K125" s="40"/>
      <c r="L125" s="29" t="s">
        <v>984</v>
      </c>
      <c r="M125" s="27" t="s">
        <v>962</v>
      </c>
    </row>
    <row r="126" spans="1:13" s="18" customFormat="1" ht="22.5" customHeight="1" x14ac:dyDescent="0.25">
      <c r="A126" s="35">
        <f>IF(B126&lt;&gt;" ",SUBTOTAL(103,B$7:$B126))</f>
        <v>120</v>
      </c>
      <c r="B126" s="36" t="s">
        <v>513</v>
      </c>
      <c r="C126" s="41" t="s">
        <v>514</v>
      </c>
      <c r="D126" s="42" t="s">
        <v>10</v>
      </c>
      <c r="E126" s="36" t="s">
        <v>512</v>
      </c>
      <c r="F126" s="38">
        <v>3</v>
      </c>
      <c r="G126" s="38">
        <v>1</v>
      </c>
      <c r="H126" s="38">
        <v>2</v>
      </c>
      <c r="I126" s="37" t="s">
        <v>515</v>
      </c>
      <c r="J126" s="39" t="s">
        <v>16</v>
      </c>
      <c r="K126" s="40"/>
      <c r="L126" s="29" t="s">
        <v>984</v>
      </c>
      <c r="M126" s="27" t="s">
        <v>962</v>
      </c>
    </row>
    <row r="127" spans="1:13" s="18" customFormat="1" ht="22.5" customHeight="1" x14ac:dyDescent="0.25">
      <c r="A127" s="35">
        <f>IF(B127&lt;&gt;" ",SUBTOTAL(103,B$7:$B127))</f>
        <v>121</v>
      </c>
      <c r="B127" s="36" t="s">
        <v>516</v>
      </c>
      <c r="C127" s="41" t="s">
        <v>517</v>
      </c>
      <c r="D127" s="42" t="s">
        <v>6</v>
      </c>
      <c r="E127" s="36" t="s">
        <v>512</v>
      </c>
      <c r="F127" s="38">
        <v>3</v>
      </c>
      <c r="G127" s="38">
        <v>1</v>
      </c>
      <c r="H127" s="38">
        <v>2</v>
      </c>
      <c r="I127" s="37" t="s">
        <v>518</v>
      </c>
      <c r="J127" s="39" t="s">
        <v>16</v>
      </c>
      <c r="K127" s="40"/>
      <c r="L127" s="29" t="s">
        <v>984</v>
      </c>
      <c r="M127" s="27" t="s">
        <v>962</v>
      </c>
    </row>
    <row r="128" spans="1:13" s="18" customFormat="1" ht="22.5" customHeight="1" x14ac:dyDescent="0.25">
      <c r="A128" s="35">
        <f>IF(B128&lt;&gt;" ",SUBTOTAL(103,B$7:$B128))</f>
        <v>122</v>
      </c>
      <c r="B128" s="36" t="s">
        <v>519</v>
      </c>
      <c r="C128" s="41" t="s">
        <v>520</v>
      </c>
      <c r="D128" s="42" t="s">
        <v>389</v>
      </c>
      <c r="E128" s="36" t="s">
        <v>512</v>
      </c>
      <c r="F128" s="38">
        <v>3</v>
      </c>
      <c r="G128" s="38">
        <v>1</v>
      </c>
      <c r="H128" s="38">
        <v>2</v>
      </c>
      <c r="I128" s="37" t="s">
        <v>521</v>
      </c>
      <c r="J128" s="39" t="s">
        <v>16</v>
      </c>
      <c r="K128" s="40"/>
      <c r="L128" s="29" t="s">
        <v>984</v>
      </c>
      <c r="M128" s="27" t="s">
        <v>962</v>
      </c>
    </row>
    <row r="129" spans="1:13" s="18" customFormat="1" ht="22.5" customHeight="1" x14ac:dyDescent="0.25">
      <c r="A129" s="35">
        <f>IF(B129&lt;&gt;" ",SUBTOTAL(103,B$7:$B129))</f>
        <v>123</v>
      </c>
      <c r="B129" s="36" t="s">
        <v>522</v>
      </c>
      <c r="C129" s="41" t="s">
        <v>523</v>
      </c>
      <c r="D129" s="42" t="s">
        <v>132</v>
      </c>
      <c r="E129" s="36" t="s">
        <v>524</v>
      </c>
      <c r="F129" s="38">
        <v>3</v>
      </c>
      <c r="G129" s="38">
        <v>1</v>
      </c>
      <c r="H129" s="38">
        <v>2</v>
      </c>
      <c r="I129" s="37" t="s">
        <v>525</v>
      </c>
      <c r="J129" s="39" t="s">
        <v>16</v>
      </c>
      <c r="K129" s="40"/>
      <c r="L129" s="29" t="s">
        <v>976</v>
      </c>
      <c r="M129" s="27" t="s">
        <v>962</v>
      </c>
    </row>
    <row r="130" spans="1:13" s="18" customFormat="1" ht="22.5" customHeight="1" x14ac:dyDescent="0.25">
      <c r="A130" s="35">
        <f>IF(B130&lt;&gt;" ",SUBTOTAL(103,B$7:$B130))</f>
        <v>124</v>
      </c>
      <c r="B130" s="36" t="s">
        <v>526</v>
      </c>
      <c r="C130" s="41" t="s">
        <v>181</v>
      </c>
      <c r="D130" s="42" t="s">
        <v>10</v>
      </c>
      <c r="E130" s="36" t="s">
        <v>524</v>
      </c>
      <c r="F130" s="38">
        <v>3</v>
      </c>
      <c r="G130" s="38">
        <v>1</v>
      </c>
      <c r="H130" s="38">
        <v>2</v>
      </c>
      <c r="I130" s="37" t="s">
        <v>527</v>
      </c>
      <c r="J130" s="39" t="s">
        <v>16</v>
      </c>
      <c r="K130" s="40"/>
      <c r="L130" s="29" t="s">
        <v>976</v>
      </c>
      <c r="M130" s="27" t="s">
        <v>962</v>
      </c>
    </row>
    <row r="131" spans="1:13" s="18" customFormat="1" ht="22.5" customHeight="1" x14ac:dyDescent="0.25">
      <c r="A131" s="35">
        <f>IF(B131&lt;&gt;" ",SUBTOTAL(103,B$7:$B131))</f>
        <v>125</v>
      </c>
      <c r="B131" s="36" t="s">
        <v>528</v>
      </c>
      <c r="C131" s="41" t="s">
        <v>388</v>
      </c>
      <c r="D131" s="42" t="s">
        <v>476</v>
      </c>
      <c r="E131" s="36" t="s">
        <v>524</v>
      </c>
      <c r="F131" s="38">
        <v>3</v>
      </c>
      <c r="G131" s="38">
        <v>1</v>
      </c>
      <c r="H131" s="38">
        <v>2</v>
      </c>
      <c r="I131" s="37" t="s">
        <v>529</v>
      </c>
      <c r="J131" s="39" t="s">
        <v>16</v>
      </c>
      <c r="K131" s="40"/>
      <c r="L131" s="29" t="s">
        <v>976</v>
      </c>
      <c r="M131" s="27" t="s">
        <v>962</v>
      </c>
    </row>
    <row r="132" spans="1:13" s="18" customFormat="1" ht="22.5" customHeight="1" x14ac:dyDescent="0.25">
      <c r="A132" s="35">
        <f>IF(B132&lt;&gt;" ",SUBTOTAL(103,B$7:$B132))</f>
        <v>126</v>
      </c>
      <c r="B132" s="36" t="s">
        <v>530</v>
      </c>
      <c r="C132" s="41" t="s">
        <v>531</v>
      </c>
      <c r="D132" s="42" t="s">
        <v>532</v>
      </c>
      <c r="E132" s="36" t="s">
        <v>524</v>
      </c>
      <c r="F132" s="38">
        <v>3</v>
      </c>
      <c r="G132" s="38">
        <v>1</v>
      </c>
      <c r="H132" s="38">
        <v>2</v>
      </c>
      <c r="I132" s="37" t="s">
        <v>533</v>
      </c>
      <c r="J132" s="39" t="s">
        <v>16</v>
      </c>
      <c r="K132" s="40"/>
      <c r="L132" s="29" t="s">
        <v>976</v>
      </c>
      <c r="M132" s="27" t="s">
        <v>962</v>
      </c>
    </row>
    <row r="133" spans="1:13" s="18" customFormat="1" ht="22.5" customHeight="1" x14ac:dyDescent="0.25">
      <c r="A133" s="35">
        <f>IF(B133&lt;&gt;" ",SUBTOTAL(103,B$7:$B133))</f>
        <v>127</v>
      </c>
      <c r="B133" s="36" t="s">
        <v>534</v>
      </c>
      <c r="C133" s="41" t="s">
        <v>17</v>
      </c>
      <c r="D133" s="42" t="s">
        <v>166</v>
      </c>
      <c r="E133" s="36" t="s">
        <v>524</v>
      </c>
      <c r="F133" s="38">
        <v>3</v>
      </c>
      <c r="G133" s="38">
        <v>1</v>
      </c>
      <c r="H133" s="38">
        <v>2</v>
      </c>
      <c r="I133" s="37" t="s">
        <v>535</v>
      </c>
      <c r="J133" s="39" t="s">
        <v>16</v>
      </c>
      <c r="K133" s="40"/>
      <c r="L133" s="29" t="s">
        <v>976</v>
      </c>
      <c r="M133" s="27" t="s">
        <v>962</v>
      </c>
    </row>
    <row r="134" spans="1:13" s="18" customFormat="1" ht="22.5" customHeight="1" x14ac:dyDescent="0.25">
      <c r="A134" s="35">
        <f>IF(B134&lt;&gt;" ",SUBTOTAL(103,B$7:$B134))</f>
        <v>128</v>
      </c>
      <c r="B134" s="36" t="s">
        <v>536</v>
      </c>
      <c r="C134" s="41" t="s">
        <v>537</v>
      </c>
      <c r="D134" s="42" t="s">
        <v>355</v>
      </c>
      <c r="E134" s="36" t="s">
        <v>538</v>
      </c>
      <c r="F134" s="38">
        <v>3</v>
      </c>
      <c r="G134" s="38">
        <v>1</v>
      </c>
      <c r="H134" s="38">
        <v>2</v>
      </c>
      <c r="I134" s="37" t="s">
        <v>539</v>
      </c>
      <c r="J134" s="39" t="s">
        <v>16</v>
      </c>
      <c r="K134" s="40"/>
      <c r="L134" s="29" t="s">
        <v>976</v>
      </c>
      <c r="M134" s="27" t="s">
        <v>962</v>
      </c>
    </row>
    <row r="135" spans="1:13" s="18" customFormat="1" ht="22.5" customHeight="1" x14ac:dyDescent="0.25">
      <c r="A135" s="35">
        <f>IF(B135&lt;&gt;" ",SUBTOTAL(103,B$7:$B135))</f>
        <v>129</v>
      </c>
      <c r="B135" s="36" t="s">
        <v>540</v>
      </c>
      <c r="C135" s="41" t="s">
        <v>541</v>
      </c>
      <c r="D135" s="42" t="s">
        <v>18</v>
      </c>
      <c r="E135" s="36" t="s">
        <v>538</v>
      </c>
      <c r="F135" s="38">
        <v>3</v>
      </c>
      <c r="G135" s="38">
        <v>1</v>
      </c>
      <c r="H135" s="38">
        <v>2</v>
      </c>
      <c r="I135" s="37" t="s">
        <v>542</v>
      </c>
      <c r="J135" s="39" t="s">
        <v>16</v>
      </c>
      <c r="K135" s="40"/>
      <c r="L135" s="29" t="s">
        <v>976</v>
      </c>
      <c r="M135" s="27" t="s">
        <v>962</v>
      </c>
    </row>
    <row r="136" spans="1:13" s="18" customFormat="1" ht="22.5" customHeight="1" x14ac:dyDescent="0.25">
      <c r="A136" s="35">
        <f>IF(B136&lt;&gt;" ",SUBTOTAL(103,B$7:$B136))</f>
        <v>130</v>
      </c>
      <c r="B136" s="36" t="s">
        <v>544</v>
      </c>
      <c r="C136" s="41" t="s">
        <v>453</v>
      </c>
      <c r="D136" s="42" t="s">
        <v>190</v>
      </c>
      <c r="E136" s="36" t="s">
        <v>543</v>
      </c>
      <c r="F136" s="38">
        <v>3</v>
      </c>
      <c r="G136" s="38">
        <v>1</v>
      </c>
      <c r="H136" s="38">
        <v>2</v>
      </c>
      <c r="I136" s="37" t="s">
        <v>545</v>
      </c>
      <c r="J136" s="39" t="s">
        <v>16</v>
      </c>
      <c r="K136" s="40"/>
      <c r="L136" s="29" t="s">
        <v>976</v>
      </c>
      <c r="M136" s="27" t="s">
        <v>962</v>
      </c>
    </row>
    <row r="137" spans="1:13" s="18" customFormat="1" ht="22.5" customHeight="1" x14ac:dyDescent="0.25">
      <c r="A137" s="35">
        <f>IF(B137&lt;&gt;" ",SUBTOTAL(103,B$7:$B137))</f>
        <v>131</v>
      </c>
      <c r="B137" s="36" t="s">
        <v>546</v>
      </c>
      <c r="C137" s="41" t="s">
        <v>373</v>
      </c>
      <c r="D137" s="42" t="s">
        <v>6</v>
      </c>
      <c r="E137" s="36" t="s">
        <v>543</v>
      </c>
      <c r="F137" s="38">
        <v>3</v>
      </c>
      <c r="G137" s="38">
        <v>1</v>
      </c>
      <c r="H137" s="38">
        <v>2</v>
      </c>
      <c r="I137" s="37" t="s">
        <v>547</v>
      </c>
      <c r="J137" s="39" t="s">
        <v>16</v>
      </c>
      <c r="K137" s="40"/>
      <c r="L137" s="29" t="s">
        <v>976</v>
      </c>
      <c r="M137" s="27" t="s">
        <v>962</v>
      </c>
    </row>
    <row r="138" spans="1:13" s="18" customFormat="1" ht="20.25" customHeight="1" x14ac:dyDescent="0.25">
      <c r="A138" s="35">
        <f>IF(B138&lt;&gt;" ",SUBTOTAL(103,B$7:$B138))</f>
        <v>132</v>
      </c>
      <c r="B138" s="36" t="s">
        <v>548</v>
      </c>
      <c r="C138" s="41" t="s">
        <v>286</v>
      </c>
      <c r="D138" s="42" t="s">
        <v>549</v>
      </c>
      <c r="E138" s="36" t="s">
        <v>543</v>
      </c>
      <c r="F138" s="38">
        <v>3</v>
      </c>
      <c r="G138" s="38">
        <v>1</v>
      </c>
      <c r="H138" s="38">
        <v>2</v>
      </c>
      <c r="I138" s="37" t="s">
        <v>550</v>
      </c>
      <c r="J138" s="39" t="s">
        <v>16</v>
      </c>
      <c r="K138" s="40"/>
      <c r="L138" s="29" t="s">
        <v>976</v>
      </c>
      <c r="M138" s="27" t="s">
        <v>962</v>
      </c>
    </row>
    <row r="139" spans="1:13" s="18" customFormat="1" ht="16.5" customHeight="1" x14ac:dyDescent="0.25">
      <c r="A139" s="35">
        <f>IF(B139&lt;&gt;" ",SUBTOTAL(103,B$7:$B139))</f>
        <v>133</v>
      </c>
      <c r="B139" s="36" t="s">
        <v>551</v>
      </c>
      <c r="C139" s="41" t="s">
        <v>552</v>
      </c>
      <c r="D139" s="42" t="s">
        <v>443</v>
      </c>
      <c r="E139" s="36" t="s">
        <v>543</v>
      </c>
      <c r="F139" s="38">
        <v>3</v>
      </c>
      <c r="G139" s="38">
        <v>1</v>
      </c>
      <c r="H139" s="38">
        <v>2</v>
      </c>
      <c r="I139" s="37" t="s">
        <v>553</v>
      </c>
      <c r="J139" s="39" t="s">
        <v>16</v>
      </c>
      <c r="K139" s="40"/>
      <c r="L139" s="29" t="s">
        <v>976</v>
      </c>
      <c r="M139" s="27" t="s">
        <v>962</v>
      </c>
    </row>
    <row r="140" spans="1:13" s="18" customFormat="1" ht="22.5" customHeight="1" x14ac:dyDescent="0.25">
      <c r="A140" s="35">
        <f>IF(B140&lt;&gt;" ",SUBTOTAL(103,B$7:$B140))</f>
        <v>134</v>
      </c>
      <c r="B140" s="36" t="s">
        <v>554</v>
      </c>
      <c r="C140" s="41" t="s">
        <v>555</v>
      </c>
      <c r="D140" s="42" t="s">
        <v>556</v>
      </c>
      <c r="E140" s="36" t="s">
        <v>557</v>
      </c>
      <c r="F140" s="38">
        <v>3</v>
      </c>
      <c r="G140" s="38">
        <v>1</v>
      </c>
      <c r="H140" s="38">
        <v>2</v>
      </c>
      <c r="I140" s="37" t="s">
        <v>558</v>
      </c>
      <c r="J140" s="39" t="s">
        <v>16</v>
      </c>
      <c r="K140" s="40"/>
      <c r="L140" s="29" t="s">
        <v>973</v>
      </c>
      <c r="M140" s="27" t="s">
        <v>962</v>
      </c>
    </row>
    <row r="141" spans="1:13" s="18" customFormat="1" ht="22.5" customHeight="1" x14ac:dyDescent="0.25">
      <c r="A141" s="35">
        <f>IF(B141&lt;&gt;" ",SUBTOTAL(103,B$7:$B141))</f>
        <v>135</v>
      </c>
      <c r="B141" s="36" t="s">
        <v>559</v>
      </c>
      <c r="C141" s="41" t="s">
        <v>165</v>
      </c>
      <c r="D141" s="42" t="s">
        <v>337</v>
      </c>
      <c r="E141" s="36" t="s">
        <v>557</v>
      </c>
      <c r="F141" s="38">
        <v>3</v>
      </c>
      <c r="G141" s="38">
        <v>1</v>
      </c>
      <c r="H141" s="38">
        <v>2</v>
      </c>
      <c r="I141" s="37" t="s">
        <v>560</v>
      </c>
      <c r="J141" s="39" t="s">
        <v>16</v>
      </c>
      <c r="K141" s="40"/>
      <c r="L141" s="29" t="s">
        <v>973</v>
      </c>
      <c r="M141" s="27" t="s">
        <v>962</v>
      </c>
    </row>
    <row r="142" spans="1:13" s="18" customFormat="1" ht="22.5" customHeight="1" x14ac:dyDescent="0.25">
      <c r="A142" s="35">
        <f>IF(B142&lt;&gt;" ",SUBTOTAL(103,B$7:$B142))</f>
        <v>136</v>
      </c>
      <c r="B142" s="36" t="s">
        <v>561</v>
      </c>
      <c r="C142" s="41" t="s">
        <v>562</v>
      </c>
      <c r="D142" s="42" t="s">
        <v>13</v>
      </c>
      <c r="E142" s="36" t="s">
        <v>563</v>
      </c>
      <c r="F142" s="38">
        <v>3</v>
      </c>
      <c r="G142" s="38">
        <v>1</v>
      </c>
      <c r="H142" s="38">
        <v>2</v>
      </c>
      <c r="I142" s="37" t="s">
        <v>564</v>
      </c>
      <c r="J142" s="39" t="s">
        <v>16</v>
      </c>
      <c r="K142" s="40"/>
      <c r="L142" s="29" t="s">
        <v>973</v>
      </c>
      <c r="M142" s="27" t="s">
        <v>962</v>
      </c>
    </row>
    <row r="143" spans="1:13" s="18" customFormat="1" ht="22.5" customHeight="1" x14ac:dyDescent="0.25">
      <c r="A143" s="35">
        <f>IF(B143&lt;&gt;" ",SUBTOTAL(103,B$7:$B143))</f>
        <v>137</v>
      </c>
      <c r="B143" s="36" t="s">
        <v>565</v>
      </c>
      <c r="C143" s="41" t="s">
        <v>566</v>
      </c>
      <c r="D143" s="42" t="s">
        <v>567</v>
      </c>
      <c r="E143" s="36" t="s">
        <v>563</v>
      </c>
      <c r="F143" s="38">
        <v>3</v>
      </c>
      <c r="G143" s="38">
        <v>1</v>
      </c>
      <c r="H143" s="38">
        <v>2</v>
      </c>
      <c r="I143" s="37" t="s">
        <v>568</v>
      </c>
      <c r="J143" s="39" t="s">
        <v>16</v>
      </c>
      <c r="K143" s="40"/>
      <c r="L143" s="29" t="s">
        <v>973</v>
      </c>
      <c r="M143" s="27" t="s">
        <v>962</v>
      </c>
    </row>
    <row r="144" spans="1:13" s="18" customFormat="1" ht="22.5" customHeight="1" x14ac:dyDescent="0.25">
      <c r="A144" s="35">
        <f>IF(B144&lt;&gt;" ",SUBTOTAL(103,B$7:$B144))</f>
        <v>138</v>
      </c>
      <c r="B144" s="36" t="s">
        <v>569</v>
      </c>
      <c r="C144" s="41" t="s">
        <v>570</v>
      </c>
      <c r="D144" s="42" t="s">
        <v>39</v>
      </c>
      <c r="E144" s="36" t="s">
        <v>563</v>
      </c>
      <c r="F144" s="38">
        <v>3</v>
      </c>
      <c r="G144" s="38">
        <v>1</v>
      </c>
      <c r="H144" s="38">
        <v>2</v>
      </c>
      <c r="I144" s="37" t="s">
        <v>571</v>
      </c>
      <c r="J144" s="39" t="s">
        <v>16</v>
      </c>
      <c r="K144" s="40"/>
      <c r="L144" s="29" t="s">
        <v>973</v>
      </c>
      <c r="M144" s="27" t="s">
        <v>962</v>
      </c>
    </row>
    <row r="145" spans="1:13" s="18" customFormat="1" ht="22.5" customHeight="1" x14ac:dyDescent="0.25">
      <c r="A145" s="35">
        <f>IF(B145&lt;&gt;" ",SUBTOTAL(103,B$7:$B145))</f>
        <v>139</v>
      </c>
      <c r="B145" s="36" t="s">
        <v>572</v>
      </c>
      <c r="C145" s="41" t="s">
        <v>573</v>
      </c>
      <c r="D145" s="42" t="s">
        <v>44</v>
      </c>
      <c r="E145" s="36" t="s">
        <v>574</v>
      </c>
      <c r="F145" s="38">
        <v>3</v>
      </c>
      <c r="G145" s="38">
        <v>1</v>
      </c>
      <c r="H145" s="38">
        <v>2</v>
      </c>
      <c r="I145" s="37" t="s">
        <v>575</v>
      </c>
      <c r="J145" s="39" t="s">
        <v>16</v>
      </c>
      <c r="K145" s="40"/>
      <c r="L145" s="29" t="s">
        <v>976</v>
      </c>
      <c r="M145" s="27" t="s">
        <v>977</v>
      </c>
    </row>
    <row r="146" spans="1:13" s="18" customFormat="1" ht="22.5" customHeight="1" x14ac:dyDescent="0.25">
      <c r="A146" s="35">
        <f>IF(B146&lt;&gt;" ",SUBTOTAL(103,B$7:$B146))</f>
        <v>140</v>
      </c>
      <c r="B146" s="36" t="s">
        <v>576</v>
      </c>
      <c r="C146" s="41" t="s">
        <v>577</v>
      </c>
      <c r="D146" s="42" t="s">
        <v>6</v>
      </c>
      <c r="E146" s="36" t="s">
        <v>574</v>
      </c>
      <c r="F146" s="38">
        <v>3</v>
      </c>
      <c r="G146" s="38">
        <v>1</v>
      </c>
      <c r="H146" s="38">
        <v>2</v>
      </c>
      <c r="I146" s="37" t="s">
        <v>578</v>
      </c>
      <c r="J146" s="39" t="s">
        <v>16</v>
      </c>
      <c r="K146" s="40"/>
      <c r="L146" s="29" t="s">
        <v>976</v>
      </c>
      <c r="M146" s="27" t="s">
        <v>977</v>
      </c>
    </row>
    <row r="147" spans="1:13" s="18" customFormat="1" ht="22.5" customHeight="1" x14ac:dyDescent="0.25">
      <c r="A147" s="35">
        <f>IF(B147&lt;&gt;" ",SUBTOTAL(103,B$7:$B147))</f>
        <v>141</v>
      </c>
      <c r="B147" s="36" t="s">
        <v>579</v>
      </c>
      <c r="C147" s="41" t="s">
        <v>580</v>
      </c>
      <c r="D147" s="42" t="s">
        <v>44</v>
      </c>
      <c r="E147" s="36" t="s">
        <v>581</v>
      </c>
      <c r="F147" s="38">
        <v>3</v>
      </c>
      <c r="G147" s="38">
        <v>1</v>
      </c>
      <c r="H147" s="38">
        <v>2</v>
      </c>
      <c r="I147" s="37" t="s">
        <v>582</v>
      </c>
      <c r="J147" s="39" t="s">
        <v>16</v>
      </c>
      <c r="K147" s="40"/>
      <c r="L147" s="29" t="s">
        <v>976</v>
      </c>
      <c r="M147" s="27" t="s">
        <v>990</v>
      </c>
    </row>
    <row r="148" spans="1:13" s="18" customFormat="1" ht="22.5" customHeight="1" x14ac:dyDescent="0.25">
      <c r="A148" s="35">
        <f>IF(B148&lt;&gt;" ",SUBTOTAL(103,B$7:$B148))</f>
        <v>142</v>
      </c>
      <c r="B148" s="36" t="s">
        <v>583</v>
      </c>
      <c r="C148" s="41" t="s">
        <v>584</v>
      </c>
      <c r="D148" s="42" t="s">
        <v>20</v>
      </c>
      <c r="E148" s="36" t="s">
        <v>581</v>
      </c>
      <c r="F148" s="38">
        <v>3</v>
      </c>
      <c r="G148" s="38">
        <v>1</v>
      </c>
      <c r="H148" s="38">
        <v>2</v>
      </c>
      <c r="I148" s="37" t="s">
        <v>585</v>
      </c>
      <c r="J148" s="39" t="s">
        <v>16</v>
      </c>
      <c r="K148" s="40"/>
      <c r="L148" s="29" t="s">
        <v>976</v>
      </c>
      <c r="M148" s="27" t="s">
        <v>990</v>
      </c>
    </row>
    <row r="149" spans="1:13" s="18" customFormat="1" ht="22.5" customHeight="1" x14ac:dyDescent="0.25">
      <c r="A149" s="35">
        <f>IF(B149&lt;&gt;" ",SUBTOTAL(103,B$7:$B149))</f>
        <v>143</v>
      </c>
      <c r="B149" s="36" t="s">
        <v>586</v>
      </c>
      <c r="C149" s="41" t="s">
        <v>587</v>
      </c>
      <c r="D149" s="42" t="s">
        <v>18</v>
      </c>
      <c r="E149" s="36" t="s">
        <v>581</v>
      </c>
      <c r="F149" s="38">
        <v>3</v>
      </c>
      <c r="G149" s="38">
        <v>1</v>
      </c>
      <c r="H149" s="38">
        <v>2</v>
      </c>
      <c r="I149" s="37" t="s">
        <v>588</v>
      </c>
      <c r="J149" s="39" t="s">
        <v>16</v>
      </c>
      <c r="K149" s="40"/>
      <c r="L149" s="29" t="s">
        <v>976</v>
      </c>
      <c r="M149" s="27" t="s">
        <v>990</v>
      </c>
    </row>
    <row r="150" spans="1:13" s="18" customFormat="1" ht="22.5" customHeight="1" x14ac:dyDescent="0.25">
      <c r="A150" s="35">
        <f>IF(B150&lt;&gt;" ",SUBTOTAL(103,B$7:$B150))</f>
        <v>144</v>
      </c>
      <c r="B150" s="36" t="s">
        <v>590</v>
      </c>
      <c r="C150" s="41" t="s">
        <v>591</v>
      </c>
      <c r="D150" s="42" t="s">
        <v>166</v>
      </c>
      <c r="E150" s="36" t="s">
        <v>589</v>
      </c>
      <c r="F150" s="38">
        <v>3</v>
      </c>
      <c r="G150" s="38">
        <v>1</v>
      </c>
      <c r="H150" s="38">
        <v>2</v>
      </c>
      <c r="I150" s="37" t="s">
        <v>592</v>
      </c>
      <c r="J150" s="39" t="s">
        <v>16</v>
      </c>
      <c r="K150" s="40"/>
      <c r="L150" s="29" t="s">
        <v>978</v>
      </c>
      <c r="M150" s="27" t="s">
        <v>962</v>
      </c>
    </row>
    <row r="151" spans="1:13" s="18" customFormat="1" ht="22.5" customHeight="1" x14ac:dyDescent="0.25">
      <c r="A151" s="35">
        <f>IF(B151&lt;&gt;" ",SUBTOTAL(103,B$7:$B151))</f>
        <v>145</v>
      </c>
      <c r="B151" s="36" t="s">
        <v>593</v>
      </c>
      <c r="C151" s="41" t="s">
        <v>371</v>
      </c>
      <c r="D151" s="42" t="s">
        <v>241</v>
      </c>
      <c r="E151" s="36" t="s">
        <v>594</v>
      </c>
      <c r="F151" s="38">
        <v>3</v>
      </c>
      <c r="G151" s="38">
        <v>1</v>
      </c>
      <c r="H151" s="38">
        <v>2</v>
      </c>
      <c r="I151" s="37" t="s">
        <v>595</v>
      </c>
      <c r="J151" s="39" t="s">
        <v>16</v>
      </c>
      <c r="K151" s="40"/>
      <c r="L151" s="29" t="s">
        <v>978</v>
      </c>
      <c r="M151" s="27" t="s">
        <v>962</v>
      </c>
    </row>
    <row r="152" spans="1:13" s="18" customFormat="1" ht="22.5" customHeight="1" x14ac:dyDescent="0.25">
      <c r="A152" s="35">
        <f>IF(B152&lt;&gt;" ",SUBTOTAL(103,B$7:$B152))</f>
        <v>146</v>
      </c>
      <c r="B152" s="36" t="s">
        <v>596</v>
      </c>
      <c r="C152" s="41" t="s">
        <v>597</v>
      </c>
      <c r="D152" s="42" t="s">
        <v>39</v>
      </c>
      <c r="E152" s="36" t="s">
        <v>594</v>
      </c>
      <c r="F152" s="38">
        <v>3</v>
      </c>
      <c r="G152" s="38">
        <v>1</v>
      </c>
      <c r="H152" s="38">
        <v>2</v>
      </c>
      <c r="I152" s="37" t="s">
        <v>598</v>
      </c>
      <c r="J152" s="39" t="s">
        <v>16</v>
      </c>
      <c r="K152" s="40"/>
      <c r="L152" s="29" t="s">
        <v>978</v>
      </c>
      <c r="M152" s="27" t="s">
        <v>962</v>
      </c>
    </row>
    <row r="153" spans="1:13" s="18" customFormat="1" ht="22.5" customHeight="1" x14ac:dyDescent="0.25">
      <c r="A153" s="35">
        <f>IF(B153&lt;&gt;" ",SUBTOTAL(103,B$7:$B153))</f>
        <v>147</v>
      </c>
      <c r="B153" s="36" t="s">
        <v>600</v>
      </c>
      <c r="C153" s="41" t="s">
        <v>98</v>
      </c>
      <c r="D153" s="42" t="s">
        <v>601</v>
      </c>
      <c r="E153" s="36" t="s">
        <v>599</v>
      </c>
      <c r="F153" s="38">
        <v>3</v>
      </c>
      <c r="G153" s="38">
        <v>1</v>
      </c>
      <c r="H153" s="38">
        <v>2</v>
      </c>
      <c r="I153" s="37" t="s">
        <v>602</v>
      </c>
      <c r="J153" s="39" t="s">
        <v>16</v>
      </c>
      <c r="K153" s="40"/>
      <c r="L153" s="29" t="s">
        <v>968</v>
      </c>
      <c r="M153" s="27" t="s">
        <v>962</v>
      </c>
    </row>
    <row r="154" spans="1:13" s="18" customFormat="1" ht="22.5" customHeight="1" x14ac:dyDescent="0.25">
      <c r="A154" s="35">
        <f>IF(B154&lt;&gt;" ",SUBTOTAL(103,B$7:$B154))</f>
        <v>148</v>
      </c>
      <c r="B154" s="36" t="s">
        <v>603</v>
      </c>
      <c r="C154" s="41" t="s">
        <v>604</v>
      </c>
      <c r="D154" s="42" t="s">
        <v>44</v>
      </c>
      <c r="E154" s="36" t="s">
        <v>605</v>
      </c>
      <c r="F154" s="38">
        <v>3</v>
      </c>
      <c r="G154" s="38">
        <v>1</v>
      </c>
      <c r="H154" s="38">
        <v>2</v>
      </c>
      <c r="I154" s="37" t="s">
        <v>606</v>
      </c>
      <c r="J154" s="39" t="s">
        <v>16</v>
      </c>
      <c r="K154" s="40"/>
      <c r="L154" s="29" t="s">
        <v>968</v>
      </c>
      <c r="M154" s="27" t="s">
        <v>962</v>
      </c>
    </row>
    <row r="155" spans="1:13" s="18" customFormat="1" ht="22.5" customHeight="1" x14ac:dyDescent="0.25">
      <c r="A155" s="35">
        <f>IF(B155&lt;&gt;" ",SUBTOTAL(103,B$7:$B155))</f>
        <v>149</v>
      </c>
      <c r="B155" s="36" t="s">
        <v>607</v>
      </c>
      <c r="C155" s="41" t="s">
        <v>608</v>
      </c>
      <c r="D155" s="42" t="s">
        <v>65</v>
      </c>
      <c r="E155" s="36" t="s">
        <v>605</v>
      </c>
      <c r="F155" s="38">
        <v>3</v>
      </c>
      <c r="G155" s="38">
        <v>1</v>
      </c>
      <c r="H155" s="38">
        <v>2</v>
      </c>
      <c r="I155" s="37" t="s">
        <v>609</v>
      </c>
      <c r="J155" s="39" t="s">
        <v>16</v>
      </c>
      <c r="K155" s="40"/>
      <c r="L155" s="29" t="s">
        <v>968</v>
      </c>
      <c r="M155" s="27" t="s">
        <v>962</v>
      </c>
    </row>
    <row r="156" spans="1:13" s="18" customFormat="1" ht="22.5" customHeight="1" x14ac:dyDescent="0.25">
      <c r="A156" s="35">
        <f>IF(B156&lt;&gt;" ",SUBTOTAL(103,B$7:$B156))</f>
        <v>150</v>
      </c>
      <c r="B156" s="36" t="s">
        <v>610</v>
      </c>
      <c r="C156" s="41" t="s">
        <v>21</v>
      </c>
      <c r="D156" s="42" t="s">
        <v>611</v>
      </c>
      <c r="E156" s="36" t="s">
        <v>612</v>
      </c>
      <c r="F156" s="38">
        <v>3</v>
      </c>
      <c r="G156" s="38">
        <v>1</v>
      </c>
      <c r="H156" s="38">
        <v>2</v>
      </c>
      <c r="I156" s="37" t="s">
        <v>613</v>
      </c>
      <c r="J156" s="39" t="s">
        <v>16</v>
      </c>
      <c r="K156" s="40"/>
      <c r="L156" s="29" t="s">
        <v>979</v>
      </c>
      <c r="M156" s="27" t="s">
        <v>962</v>
      </c>
    </row>
    <row r="157" spans="1:13" s="18" customFormat="1" ht="22.5" customHeight="1" x14ac:dyDescent="0.25">
      <c r="A157" s="35">
        <f>IF(B157&lt;&gt;" ",SUBTOTAL(103,B$7:$B157))</f>
        <v>151</v>
      </c>
      <c r="B157" s="36" t="s">
        <v>615</v>
      </c>
      <c r="C157" s="41" t="s">
        <v>402</v>
      </c>
      <c r="D157" s="42" t="s">
        <v>13</v>
      </c>
      <c r="E157" s="36" t="s">
        <v>614</v>
      </c>
      <c r="F157" s="38">
        <v>3</v>
      </c>
      <c r="G157" s="38">
        <v>1</v>
      </c>
      <c r="H157" s="38">
        <v>2</v>
      </c>
      <c r="I157" s="37" t="s">
        <v>616</v>
      </c>
      <c r="J157" s="39" t="s">
        <v>16</v>
      </c>
      <c r="K157" s="40"/>
      <c r="L157" s="29" t="s">
        <v>979</v>
      </c>
      <c r="M157" s="27" t="s">
        <v>962</v>
      </c>
    </row>
    <row r="158" spans="1:13" s="18" customFormat="1" ht="22.5" customHeight="1" x14ac:dyDescent="0.25">
      <c r="A158" s="35">
        <f>IF(B158&lt;&gt;" ",SUBTOTAL(103,B$7:$B158))</f>
        <v>152</v>
      </c>
      <c r="B158" s="36" t="s">
        <v>617</v>
      </c>
      <c r="C158" s="41" t="s">
        <v>369</v>
      </c>
      <c r="D158" s="42" t="s">
        <v>618</v>
      </c>
      <c r="E158" s="36" t="s">
        <v>614</v>
      </c>
      <c r="F158" s="38">
        <v>3</v>
      </c>
      <c r="G158" s="38">
        <v>1</v>
      </c>
      <c r="H158" s="38">
        <v>2</v>
      </c>
      <c r="I158" s="37" t="s">
        <v>619</v>
      </c>
      <c r="J158" s="39" t="s">
        <v>16</v>
      </c>
      <c r="K158" s="40"/>
      <c r="L158" s="29" t="s">
        <v>979</v>
      </c>
      <c r="M158" s="27" t="s">
        <v>962</v>
      </c>
    </row>
    <row r="159" spans="1:13" s="18" customFormat="1" ht="22.5" customHeight="1" x14ac:dyDescent="0.25">
      <c r="A159" s="35">
        <f>IF(B159&lt;&gt;" ",SUBTOTAL(103,B$7:$B159))</f>
        <v>153</v>
      </c>
      <c r="B159" s="36" t="s">
        <v>620</v>
      </c>
      <c r="C159" s="41" t="s">
        <v>621</v>
      </c>
      <c r="D159" s="42" t="s">
        <v>283</v>
      </c>
      <c r="E159" s="36" t="s">
        <v>622</v>
      </c>
      <c r="F159" s="38">
        <v>3</v>
      </c>
      <c r="G159" s="38">
        <v>1</v>
      </c>
      <c r="H159" s="38">
        <v>2</v>
      </c>
      <c r="I159" s="37" t="s">
        <v>623</v>
      </c>
      <c r="J159" s="39" t="s">
        <v>16</v>
      </c>
      <c r="K159" s="40"/>
      <c r="L159" s="29" t="s">
        <v>979</v>
      </c>
      <c r="M159" s="27" t="s">
        <v>962</v>
      </c>
    </row>
    <row r="160" spans="1:13" s="18" customFormat="1" ht="21" customHeight="1" x14ac:dyDescent="0.25">
      <c r="A160" s="35">
        <f>IF(B160&lt;&gt;" ",SUBTOTAL(103,B$7:$B160))</f>
        <v>154</v>
      </c>
      <c r="B160" s="36" t="s">
        <v>625</v>
      </c>
      <c r="C160" s="41" t="s">
        <v>626</v>
      </c>
      <c r="D160" s="42" t="s">
        <v>337</v>
      </c>
      <c r="E160" s="36" t="s">
        <v>624</v>
      </c>
      <c r="F160" s="38">
        <v>3</v>
      </c>
      <c r="G160" s="38">
        <v>1</v>
      </c>
      <c r="H160" s="38">
        <v>2</v>
      </c>
      <c r="I160" s="37" t="s">
        <v>627</v>
      </c>
      <c r="J160" s="39" t="s">
        <v>16</v>
      </c>
      <c r="K160" s="40"/>
      <c r="L160" s="29" t="s">
        <v>980</v>
      </c>
      <c r="M160" s="27" t="s">
        <v>962</v>
      </c>
    </row>
    <row r="161" spans="1:13" s="18" customFormat="1" ht="21" customHeight="1" x14ac:dyDescent="0.25">
      <c r="A161" s="35">
        <f>IF(B161&lt;&gt;" ",SUBTOTAL(103,B$7:$B161))</f>
        <v>155</v>
      </c>
      <c r="B161" s="36" t="s">
        <v>628</v>
      </c>
      <c r="C161" s="41" t="s">
        <v>161</v>
      </c>
      <c r="D161" s="42" t="s">
        <v>18</v>
      </c>
      <c r="E161" s="36" t="s">
        <v>624</v>
      </c>
      <c r="F161" s="38">
        <v>3</v>
      </c>
      <c r="G161" s="38">
        <v>1</v>
      </c>
      <c r="H161" s="38">
        <v>2</v>
      </c>
      <c r="I161" s="37" t="s">
        <v>629</v>
      </c>
      <c r="J161" s="39" t="s">
        <v>16</v>
      </c>
      <c r="K161" s="40"/>
      <c r="L161" s="29" t="s">
        <v>980</v>
      </c>
      <c r="M161" s="27" t="s">
        <v>962</v>
      </c>
    </row>
    <row r="162" spans="1:13" s="18" customFormat="1" ht="21" customHeight="1" x14ac:dyDescent="0.25">
      <c r="A162" s="35">
        <f>IF(B162&lt;&gt;" ",SUBTOTAL(103,B$7:$B162))</f>
        <v>156</v>
      </c>
      <c r="B162" s="36" t="s">
        <v>630</v>
      </c>
      <c r="C162" s="41" t="s">
        <v>76</v>
      </c>
      <c r="D162" s="42" t="s">
        <v>6</v>
      </c>
      <c r="E162" s="36" t="s">
        <v>624</v>
      </c>
      <c r="F162" s="38">
        <v>3</v>
      </c>
      <c r="G162" s="38">
        <v>1</v>
      </c>
      <c r="H162" s="38">
        <v>2</v>
      </c>
      <c r="I162" s="37" t="s">
        <v>631</v>
      </c>
      <c r="J162" s="39" t="s">
        <v>16</v>
      </c>
      <c r="K162" s="40"/>
      <c r="L162" s="29" t="s">
        <v>980</v>
      </c>
      <c r="M162" s="27" t="s">
        <v>962</v>
      </c>
    </row>
    <row r="163" spans="1:13" s="18" customFormat="1" ht="21" customHeight="1" x14ac:dyDescent="0.25">
      <c r="A163" s="35">
        <f>IF(B163&lt;&gt;" ",SUBTOTAL(103,B$7:$B163))</f>
        <v>157</v>
      </c>
      <c r="B163" s="36" t="s">
        <v>632</v>
      </c>
      <c r="C163" s="41" t="s">
        <v>633</v>
      </c>
      <c r="D163" s="42" t="s">
        <v>6</v>
      </c>
      <c r="E163" s="36" t="s">
        <v>624</v>
      </c>
      <c r="F163" s="38">
        <v>3</v>
      </c>
      <c r="G163" s="38">
        <v>1</v>
      </c>
      <c r="H163" s="38">
        <v>2</v>
      </c>
      <c r="I163" s="37" t="s">
        <v>634</v>
      </c>
      <c r="J163" s="39" t="s">
        <v>16</v>
      </c>
      <c r="K163" s="40"/>
      <c r="L163" s="29" t="s">
        <v>980</v>
      </c>
      <c r="M163" s="27" t="s">
        <v>962</v>
      </c>
    </row>
    <row r="164" spans="1:13" s="18" customFormat="1" ht="21" customHeight="1" x14ac:dyDescent="0.25">
      <c r="A164" s="35">
        <f>IF(B164&lt;&gt;" ",SUBTOTAL(103,B$7:$B164))</f>
        <v>158</v>
      </c>
      <c r="B164" s="36" t="s">
        <v>635</v>
      </c>
      <c r="C164" s="41" t="s">
        <v>636</v>
      </c>
      <c r="D164" s="42" t="s">
        <v>169</v>
      </c>
      <c r="E164" s="36" t="s">
        <v>624</v>
      </c>
      <c r="F164" s="38">
        <v>3</v>
      </c>
      <c r="G164" s="38">
        <v>1</v>
      </c>
      <c r="H164" s="38">
        <v>2</v>
      </c>
      <c r="I164" s="37" t="s">
        <v>637</v>
      </c>
      <c r="J164" s="39" t="s">
        <v>16</v>
      </c>
      <c r="K164" s="40"/>
      <c r="L164" s="29" t="s">
        <v>980</v>
      </c>
      <c r="M164" s="27" t="s">
        <v>962</v>
      </c>
    </row>
    <row r="165" spans="1:13" s="18" customFormat="1" ht="21" customHeight="1" x14ac:dyDescent="0.25">
      <c r="A165" s="35">
        <f>IF(B165&lt;&gt;" ",SUBTOTAL(103,B$7:$B165))</f>
        <v>159</v>
      </c>
      <c r="B165" s="36" t="s">
        <v>639</v>
      </c>
      <c r="C165" s="41" t="s">
        <v>640</v>
      </c>
      <c r="D165" s="42" t="s">
        <v>158</v>
      </c>
      <c r="E165" s="36" t="s">
        <v>624</v>
      </c>
      <c r="F165" s="38">
        <v>3</v>
      </c>
      <c r="G165" s="38">
        <v>1</v>
      </c>
      <c r="H165" s="38">
        <v>2</v>
      </c>
      <c r="I165" s="37" t="s">
        <v>641</v>
      </c>
      <c r="J165" s="39" t="s">
        <v>16</v>
      </c>
      <c r="K165" s="40"/>
      <c r="L165" s="29" t="s">
        <v>980</v>
      </c>
      <c r="M165" s="27" t="s">
        <v>962</v>
      </c>
    </row>
    <row r="166" spans="1:13" s="18" customFormat="1" ht="21" customHeight="1" x14ac:dyDescent="0.25">
      <c r="A166" s="35">
        <f>IF(B166&lt;&gt;" ",SUBTOTAL(103,B$7:$B166))</f>
        <v>160</v>
      </c>
      <c r="B166" s="36" t="s">
        <v>642</v>
      </c>
      <c r="C166" s="41" t="s">
        <v>509</v>
      </c>
      <c r="D166" s="42" t="s">
        <v>23</v>
      </c>
      <c r="E166" s="36" t="s">
        <v>624</v>
      </c>
      <c r="F166" s="38">
        <v>3</v>
      </c>
      <c r="G166" s="38">
        <v>1</v>
      </c>
      <c r="H166" s="38">
        <v>2</v>
      </c>
      <c r="I166" s="37" t="s">
        <v>643</v>
      </c>
      <c r="J166" s="39" t="s">
        <v>16</v>
      </c>
      <c r="K166" s="40"/>
      <c r="L166" s="29" t="s">
        <v>980</v>
      </c>
      <c r="M166" s="27" t="s">
        <v>962</v>
      </c>
    </row>
    <row r="167" spans="1:13" s="18" customFormat="1" ht="21" customHeight="1" x14ac:dyDescent="0.25">
      <c r="A167" s="35">
        <f>IF(B167&lt;&gt;" ",SUBTOTAL(103,B$7:$B167))</f>
        <v>161</v>
      </c>
      <c r="B167" s="36" t="s">
        <v>644</v>
      </c>
      <c r="C167" s="41" t="s">
        <v>645</v>
      </c>
      <c r="D167" s="42" t="s">
        <v>44</v>
      </c>
      <c r="E167" s="36" t="s">
        <v>646</v>
      </c>
      <c r="F167" s="38">
        <v>3</v>
      </c>
      <c r="G167" s="38">
        <v>1</v>
      </c>
      <c r="H167" s="38">
        <v>2</v>
      </c>
      <c r="I167" s="37" t="s">
        <v>647</v>
      </c>
      <c r="J167" s="39" t="s">
        <v>16</v>
      </c>
      <c r="K167" s="40"/>
      <c r="L167" s="29" t="s">
        <v>980</v>
      </c>
      <c r="M167" s="27" t="s">
        <v>962</v>
      </c>
    </row>
    <row r="168" spans="1:13" s="18" customFormat="1" ht="21" customHeight="1" x14ac:dyDescent="0.25">
      <c r="A168" s="35">
        <f>IF(B168&lt;&gt;" ",SUBTOTAL(103,B$7:$B168))</f>
        <v>162</v>
      </c>
      <c r="B168" s="36" t="s">
        <v>648</v>
      </c>
      <c r="C168" s="41" t="s">
        <v>649</v>
      </c>
      <c r="D168" s="42" t="s">
        <v>44</v>
      </c>
      <c r="E168" s="36" t="s">
        <v>646</v>
      </c>
      <c r="F168" s="38">
        <v>3</v>
      </c>
      <c r="G168" s="38">
        <v>1</v>
      </c>
      <c r="H168" s="38">
        <v>2</v>
      </c>
      <c r="I168" s="37" t="s">
        <v>650</v>
      </c>
      <c r="J168" s="39" t="s">
        <v>16</v>
      </c>
      <c r="K168" s="40"/>
      <c r="L168" s="29" t="s">
        <v>980</v>
      </c>
      <c r="M168" s="27" t="s">
        <v>962</v>
      </c>
    </row>
    <row r="169" spans="1:13" s="18" customFormat="1" ht="21" customHeight="1" x14ac:dyDescent="0.25">
      <c r="A169" s="35">
        <f>IF(B169&lt;&gt;" ",SUBTOTAL(103,B$7:$B169))</f>
        <v>163</v>
      </c>
      <c r="B169" s="36" t="s">
        <v>651</v>
      </c>
      <c r="C169" s="41" t="s">
        <v>652</v>
      </c>
      <c r="D169" s="42" t="s">
        <v>102</v>
      </c>
      <c r="E169" s="36" t="s">
        <v>646</v>
      </c>
      <c r="F169" s="38">
        <v>3</v>
      </c>
      <c r="G169" s="38">
        <v>1</v>
      </c>
      <c r="H169" s="38">
        <v>2</v>
      </c>
      <c r="I169" s="37" t="s">
        <v>653</v>
      </c>
      <c r="J169" s="39" t="s">
        <v>16</v>
      </c>
      <c r="K169" s="40"/>
      <c r="L169" s="29" t="s">
        <v>980</v>
      </c>
      <c r="M169" s="27" t="s">
        <v>962</v>
      </c>
    </row>
    <row r="170" spans="1:13" s="18" customFormat="1" ht="21" customHeight="1" x14ac:dyDescent="0.25">
      <c r="A170" s="35">
        <f>IF(B170&lt;&gt;" ",SUBTOTAL(103,B$7:$B170))</f>
        <v>164</v>
      </c>
      <c r="B170" s="36" t="s">
        <v>654</v>
      </c>
      <c r="C170" s="41" t="s">
        <v>655</v>
      </c>
      <c r="D170" s="42" t="s">
        <v>384</v>
      </c>
      <c r="E170" s="36" t="s">
        <v>646</v>
      </c>
      <c r="F170" s="38">
        <v>3</v>
      </c>
      <c r="G170" s="38">
        <v>1</v>
      </c>
      <c r="H170" s="38">
        <v>2</v>
      </c>
      <c r="I170" s="37" t="s">
        <v>656</v>
      </c>
      <c r="J170" s="39" t="s">
        <v>16</v>
      </c>
      <c r="K170" s="40"/>
      <c r="L170" s="29" t="s">
        <v>980</v>
      </c>
      <c r="M170" s="27" t="s">
        <v>962</v>
      </c>
    </row>
    <row r="171" spans="1:13" s="18" customFormat="1" ht="21" customHeight="1" x14ac:dyDescent="0.25">
      <c r="A171" s="35">
        <f>IF(B171&lt;&gt;" ",SUBTOTAL(103,B$7:$B171))</f>
        <v>165</v>
      </c>
      <c r="B171" s="36" t="s">
        <v>657</v>
      </c>
      <c r="C171" s="41" t="s">
        <v>658</v>
      </c>
      <c r="D171" s="42" t="s">
        <v>283</v>
      </c>
      <c r="E171" s="36" t="s">
        <v>646</v>
      </c>
      <c r="F171" s="38">
        <v>3</v>
      </c>
      <c r="G171" s="38">
        <v>1</v>
      </c>
      <c r="H171" s="38">
        <v>2</v>
      </c>
      <c r="I171" s="37" t="s">
        <v>659</v>
      </c>
      <c r="J171" s="39" t="s">
        <v>16</v>
      </c>
      <c r="K171" s="40"/>
      <c r="L171" s="29" t="s">
        <v>980</v>
      </c>
      <c r="M171" s="27" t="s">
        <v>962</v>
      </c>
    </row>
    <row r="172" spans="1:13" s="18" customFormat="1" ht="21" customHeight="1" x14ac:dyDescent="0.25">
      <c r="A172" s="35">
        <f>IF(B172&lt;&gt;" ",SUBTOTAL(103,B$7:$B172))</f>
        <v>166</v>
      </c>
      <c r="B172" s="36" t="s">
        <v>660</v>
      </c>
      <c r="C172" s="41" t="s">
        <v>165</v>
      </c>
      <c r="D172" s="42" t="s">
        <v>22</v>
      </c>
      <c r="E172" s="36" t="s">
        <v>646</v>
      </c>
      <c r="F172" s="38">
        <v>3</v>
      </c>
      <c r="G172" s="38">
        <v>1</v>
      </c>
      <c r="H172" s="38">
        <v>2</v>
      </c>
      <c r="I172" s="37" t="s">
        <v>661</v>
      </c>
      <c r="J172" s="39" t="s">
        <v>16</v>
      </c>
      <c r="K172" s="40"/>
      <c r="L172" s="29" t="s">
        <v>980</v>
      </c>
      <c r="M172" s="27" t="s">
        <v>962</v>
      </c>
    </row>
    <row r="173" spans="1:13" s="18" customFormat="1" ht="21" customHeight="1" x14ac:dyDescent="0.25">
      <c r="A173" s="35">
        <f>IF(B173&lt;&gt;" ",SUBTOTAL(103,B$7:$B173))</f>
        <v>167</v>
      </c>
      <c r="B173" s="36" t="s">
        <v>662</v>
      </c>
      <c r="C173" s="41" t="s">
        <v>663</v>
      </c>
      <c r="D173" s="42" t="s">
        <v>23</v>
      </c>
      <c r="E173" s="36" t="s">
        <v>646</v>
      </c>
      <c r="F173" s="38">
        <v>3</v>
      </c>
      <c r="G173" s="38">
        <v>1</v>
      </c>
      <c r="H173" s="38">
        <v>2</v>
      </c>
      <c r="I173" s="37" t="s">
        <v>664</v>
      </c>
      <c r="J173" s="39" t="s">
        <v>16</v>
      </c>
      <c r="K173" s="40"/>
      <c r="L173" s="29" t="s">
        <v>980</v>
      </c>
      <c r="M173" s="27" t="s">
        <v>962</v>
      </c>
    </row>
    <row r="174" spans="1:13" s="18" customFormat="1" ht="21" customHeight="1" x14ac:dyDescent="0.25">
      <c r="A174" s="35">
        <f>IF(B174&lt;&gt;" ",SUBTOTAL(103,B$7:$B174))</f>
        <v>168</v>
      </c>
      <c r="B174" s="36" t="s">
        <v>665</v>
      </c>
      <c r="C174" s="41" t="s">
        <v>250</v>
      </c>
      <c r="D174" s="42" t="s">
        <v>666</v>
      </c>
      <c r="E174" s="36" t="s">
        <v>646</v>
      </c>
      <c r="F174" s="38">
        <v>3</v>
      </c>
      <c r="G174" s="38">
        <v>1</v>
      </c>
      <c r="H174" s="38">
        <v>2</v>
      </c>
      <c r="I174" s="37" t="s">
        <v>667</v>
      </c>
      <c r="J174" s="39" t="s">
        <v>16</v>
      </c>
      <c r="K174" s="40"/>
      <c r="L174" s="29" t="s">
        <v>980</v>
      </c>
      <c r="M174" s="27" t="s">
        <v>962</v>
      </c>
    </row>
    <row r="175" spans="1:13" s="18" customFormat="1" ht="21" customHeight="1" x14ac:dyDescent="0.25">
      <c r="A175" s="35">
        <f>IF(B175&lt;&gt;" ",SUBTOTAL(103,B$7:$B175))</f>
        <v>169</v>
      </c>
      <c r="B175" s="36" t="s">
        <v>668</v>
      </c>
      <c r="C175" s="41" t="s">
        <v>669</v>
      </c>
      <c r="D175" s="42" t="s">
        <v>39</v>
      </c>
      <c r="E175" s="36" t="s">
        <v>646</v>
      </c>
      <c r="F175" s="38">
        <v>3</v>
      </c>
      <c r="G175" s="38">
        <v>1</v>
      </c>
      <c r="H175" s="38">
        <v>2</v>
      </c>
      <c r="I175" s="37" t="s">
        <v>670</v>
      </c>
      <c r="J175" s="39" t="s">
        <v>16</v>
      </c>
      <c r="K175" s="40"/>
      <c r="L175" s="29" t="s">
        <v>980</v>
      </c>
      <c r="M175" s="27" t="s">
        <v>962</v>
      </c>
    </row>
    <row r="176" spans="1:13" s="18" customFormat="1" ht="21" customHeight="1" x14ac:dyDescent="0.25">
      <c r="A176" s="35">
        <f>IF(B176&lt;&gt;" ",SUBTOTAL(103,B$7:$B176))</f>
        <v>170</v>
      </c>
      <c r="B176" s="36" t="s">
        <v>671</v>
      </c>
      <c r="C176" s="41" t="s">
        <v>672</v>
      </c>
      <c r="D176" s="42" t="s">
        <v>13</v>
      </c>
      <c r="E176" s="36" t="s">
        <v>673</v>
      </c>
      <c r="F176" s="38">
        <v>3</v>
      </c>
      <c r="G176" s="38">
        <v>1</v>
      </c>
      <c r="H176" s="38">
        <v>2</v>
      </c>
      <c r="I176" s="37" t="s">
        <v>674</v>
      </c>
      <c r="J176" s="39" t="s">
        <v>16</v>
      </c>
      <c r="K176" s="40"/>
      <c r="L176" s="29" t="s">
        <v>980</v>
      </c>
      <c r="M176" s="27" t="s">
        <v>962</v>
      </c>
    </row>
    <row r="177" spans="1:13" s="18" customFormat="1" ht="21" customHeight="1" x14ac:dyDescent="0.25">
      <c r="A177" s="35">
        <f>IF(B177&lt;&gt;" ",SUBTOTAL(103,B$7:$B177))</f>
        <v>171</v>
      </c>
      <c r="B177" s="36" t="s">
        <v>675</v>
      </c>
      <c r="C177" s="41" t="s">
        <v>676</v>
      </c>
      <c r="D177" s="42" t="s">
        <v>18</v>
      </c>
      <c r="E177" s="36" t="s">
        <v>673</v>
      </c>
      <c r="F177" s="38">
        <v>3</v>
      </c>
      <c r="G177" s="38">
        <v>1</v>
      </c>
      <c r="H177" s="38">
        <v>2</v>
      </c>
      <c r="I177" s="37" t="s">
        <v>677</v>
      </c>
      <c r="J177" s="39" t="s">
        <v>16</v>
      </c>
      <c r="K177" s="40"/>
      <c r="L177" s="29" t="s">
        <v>980</v>
      </c>
      <c r="M177" s="27" t="s">
        <v>962</v>
      </c>
    </row>
    <row r="178" spans="1:13" s="18" customFormat="1" ht="21" customHeight="1" x14ac:dyDescent="0.25">
      <c r="A178" s="35">
        <f>IF(B178&lt;&gt;" ",SUBTOTAL(103,B$7:$B178))</f>
        <v>172</v>
      </c>
      <c r="B178" s="36" t="s">
        <v>679</v>
      </c>
      <c r="C178" s="41" t="s">
        <v>3</v>
      </c>
      <c r="D178" s="42" t="s">
        <v>132</v>
      </c>
      <c r="E178" s="36" t="s">
        <v>678</v>
      </c>
      <c r="F178" s="38">
        <v>3</v>
      </c>
      <c r="G178" s="38">
        <v>1</v>
      </c>
      <c r="H178" s="38">
        <v>2</v>
      </c>
      <c r="I178" s="37" t="s">
        <v>680</v>
      </c>
      <c r="J178" s="39" t="s">
        <v>16</v>
      </c>
      <c r="K178" s="40"/>
      <c r="L178" s="29" t="s">
        <v>980</v>
      </c>
      <c r="M178" s="27" t="s">
        <v>962</v>
      </c>
    </row>
    <row r="179" spans="1:13" s="18" customFormat="1" ht="21" customHeight="1" x14ac:dyDescent="0.25">
      <c r="A179" s="35">
        <f>IF(B179&lt;&gt;" ",SUBTOTAL(103,B$7:$B179))</f>
        <v>173</v>
      </c>
      <c r="B179" s="36" t="s">
        <v>682</v>
      </c>
      <c r="C179" s="41" t="s">
        <v>683</v>
      </c>
      <c r="D179" s="42" t="s">
        <v>22</v>
      </c>
      <c r="E179" s="36" t="s">
        <v>678</v>
      </c>
      <c r="F179" s="38">
        <v>3</v>
      </c>
      <c r="G179" s="38">
        <v>1</v>
      </c>
      <c r="H179" s="38">
        <v>2</v>
      </c>
      <c r="I179" s="37" t="s">
        <v>684</v>
      </c>
      <c r="J179" s="39" t="s">
        <v>16</v>
      </c>
      <c r="K179" s="40"/>
      <c r="L179" s="29" t="s">
        <v>980</v>
      </c>
      <c r="M179" s="27" t="s">
        <v>962</v>
      </c>
    </row>
    <row r="180" spans="1:13" s="18" customFormat="1" ht="21" customHeight="1" x14ac:dyDescent="0.25">
      <c r="A180" s="35">
        <f>IF(B180&lt;&gt;" ",SUBTOTAL(103,B$7:$B180))</f>
        <v>174</v>
      </c>
      <c r="B180" s="36" t="s">
        <v>685</v>
      </c>
      <c r="C180" s="41" t="s">
        <v>686</v>
      </c>
      <c r="D180" s="42" t="s">
        <v>39</v>
      </c>
      <c r="E180" s="36" t="s">
        <v>678</v>
      </c>
      <c r="F180" s="38">
        <v>3</v>
      </c>
      <c r="G180" s="38">
        <v>1</v>
      </c>
      <c r="H180" s="38">
        <v>2</v>
      </c>
      <c r="I180" s="37" t="s">
        <v>687</v>
      </c>
      <c r="J180" s="39" t="s">
        <v>16</v>
      </c>
      <c r="K180" s="40"/>
      <c r="L180" s="29" t="s">
        <v>980</v>
      </c>
      <c r="M180" s="27" t="s">
        <v>962</v>
      </c>
    </row>
    <row r="181" spans="1:13" s="18" customFormat="1" ht="21" customHeight="1" x14ac:dyDescent="0.25">
      <c r="A181" s="35">
        <f>IF(B181&lt;&gt;" ",SUBTOTAL(103,B$7:$B181))</f>
        <v>175</v>
      </c>
      <c r="B181" s="36" t="s">
        <v>688</v>
      </c>
      <c r="C181" s="41" t="s">
        <v>689</v>
      </c>
      <c r="D181" s="42" t="s">
        <v>348</v>
      </c>
      <c r="E181" s="36" t="s">
        <v>690</v>
      </c>
      <c r="F181" s="38">
        <v>3</v>
      </c>
      <c r="G181" s="38">
        <v>1</v>
      </c>
      <c r="H181" s="38">
        <v>2</v>
      </c>
      <c r="I181" s="37" t="s">
        <v>691</v>
      </c>
      <c r="J181" s="39" t="s">
        <v>16</v>
      </c>
      <c r="K181" s="40"/>
      <c r="L181" s="29" t="s">
        <v>980</v>
      </c>
      <c r="M181" s="27" t="s">
        <v>962</v>
      </c>
    </row>
    <row r="182" spans="1:13" s="18" customFormat="1" ht="21" customHeight="1" x14ac:dyDescent="0.25">
      <c r="A182" s="35">
        <f>IF(B182&lt;&gt;" ",SUBTOTAL(103,B$7:$B182))</f>
        <v>176</v>
      </c>
      <c r="B182" s="36" t="s">
        <v>692</v>
      </c>
      <c r="C182" s="41" t="s">
        <v>693</v>
      </c>
      <c r="D182" s="42" t="s">
        <v>58</v>
      </c>
      <c r="E182" s="36" t="s">
        <v>690</v>
      </c>
      <c r="F182" s="38">
        <v>3</v>
      </c>
      <c r="G182" s="38">
        <v>1</v>
      </c>
      <c r="H182" s="38">
        <v>2</v>
      </c>
      <c r="I182" s="37" t="s">
        <v>694</v>
      </c>
      <c r="J182" s="39" t="s">
        <v>16</v>
      </c>
      <c r="K182" s="40"/>
      <c r="L182" s="29" t="s">
        <v>980</v>
      </c>
      <c r="M182" s="27" t="s">
        <v>962</v>
      </c>
    </row>
    <row r="183" spans="1:13" s="18" customFormat="1" ht="21" customHeight="1" x14ac:dyDescent="0.25">
      <c r="A183" s="35">
        <f>IF(B183&lt;&gt;" ",SUBTOTAL(103,B$7:$B183))</f>
        <v>177</v>
      </c>
      <c r="B183" s="36" t="s">
        <v>695</v>
      </c>
      <c r="C183" s="41" t="s">
        <v>352</v>
      </c>
      <c r="D183" s="42" t="s">
        <v>696</v>
      </c>
      <c r="E183" s="36" t="s">
        <v>690</v>
      </c>
      <c r="F183" s="38">
        <v>3</v>
      </c>
      <c r="G183" s="38">
        <v>1</v>
      </c>
      <c r="H183" s="38">
        <v>2</v>
      </c>
      <c r="I183" s="37" t="s">
        <v>697</v>
      </c>
      <c r="J183" s="39" t="s">
        <v>16</v>
      </c>
      <c r="K183" s="40"/>
      <c r="L183" s="29" t="s">
        <v>980</v>
      </c>
      <c r="M183" s="27" t="s">
        <v>962</v>
      </c>
    </row>
    <row r="184" spans="1:13" s="18" customFormat="1" ht="21" customHeight="1" x14ac:dyDescent="0.25">
      <c r="A184" s="35">
        <f>IF(B184&lt;&gt;" ",SUBTOTAL(103,B$7:$B184))</f>
        <v>178</v>
      </c>
      <c r="B184" s="36" t="s">
        <v>698</v>
      </c>
      <c r="C184" s="41" t="s">
        <v>699</v>
      </c>
      <c r="D184" s="42" t="s">
        <v>700</v>
      </c>
      <c r="E184" s="36" t="s">
        <v>690</v>
      </c>
      <c r="F184" s="38">
        <v>3</v>
      </c>
      <c r="G184" s="38">
        <v>1</v>
      </c>
      <c r="H184" s="38">
        <v>2</v>
      </c>
      <c r="I184" s="37" t="s">
        <v>701</v>
      </c>
      <c r="J184" s="39" t="s">
        <v>16</v>
      </c>
      <c r="K184" s="40"/>
      <c r="L184" s="29" t="s">
        <v>980</v>
      </c>
      <c r="M184" s="27" t="s">
        <v>962</v>
      </c>
    </row>
    <row r="185" spans="1:13" s="18" customFormat="1" ht="22.5" customHeight="1" x14ac:dyDescent="0.25">
      <c r="A185" s="35">
        <f>IF(B185&lt;&gt;" ",SUBTOTAL(103,B$7:$B185))</f>
        <v>179</v>
      </c>
      <c r="B185" s="36" t="s">
        <v>703</v>
      </c>
      <c r="C185" s="41" t="s">
        <v>704</v>
      </c>
      <c r="D185" s="42" t="s">
        <v>355</v>
      </c>
      <c r="E185" s="36" t="s">
        <v>702</v>
      </c>
      <c r="F185" s="38">
        <v>3</v>
      </c>
      <c r="G185" s="38">
        <v>1</v>
      </c>
      <c r="H185" s="38">
        <v>2</v>
      </c>
      <c r="I185" s="37" t="s">
        <v>705</v>
      </c>
      <c r="J185" s="39" t="s">
        <v>16</v>
      </c>
      <c r="K185" s="40"/>
      <c r="L185" s="29" t="s">
        <v>964</v>
      </c>
      <c r="M185" s="27" t="s">
        <v>962</v>
      </c>
    </row>
    <row r="186" spans="1:13" s="18" customFormat="1" ht="22.5" customHeight="1" x14ac:dyDescent="0.25">
      <c r="A186" s="35">
        <f>IF(B186&lt;&gt;" ",SUBTOTAL(103,B$7:$B186))</f>
        <v>180</v>
      </c>
      <c r="B186" s="36" t="s">
        <v>706</v>
      </c>
      <c r="C186" s="41" t="s">
        <v>707</v>
      </c>
      <c r="D186" s="42" t="s">
        <v>708</v>
      </c>
      <c r="E186" s="36" t="s">
        <v>702</v>
      </c>
      <c r="F186" s="38">
        <v>3</v>
      </c>
      <c r="G186" s="38">
        <v>1</v>
      </c>
      <c r="H186" s="38">
        <v>2</v>
      </c>
      <c r="I186" s="37" t="s">
        <v>709</v>
      </c>
      <c r="J186" s="39" t="s">
        <v>16</v>
      </c>
      <c r="K186" s="40"/>
      <c r="L186" s="29" t="s">
        <v>964</v>
      </c>
      <c r="M186" s="27" t="s">
        <v>962</v>
      </c>
    </row>
    <row r="187" spans="1:13" s="18" customFormat="1" ht="22.5" customHeight="1" x14ac:dyDescent="0.25">
      <c r="A187" s="35">
        <f>IF(B187&lt;&gt;" ",SUBTOTAL(103,B$7:$B187))</f>
        <v>181</v>
      </c>
      <c r="B187" s="36" t="s">
        <v>710</v>
      </c>
      <c r="C187" s="41" t="s">
        <v>711</v>
      </c>
      <c r="D187" s="42" t="s">
        <v>712</v>
      </c>
      <c r="E187" s="36" t="s">
        <v>702</v>
      </c>
      <c r="F187" s="38">
        <v>3</v>
      </c>
      <c r="G187" s="38">
        <v>1</v>
      </c>
      <c r="H187" s="38">
        <v>2</v>
      </c>
      <c r="I187" s="37" t="s">
        <v>713</v>
      </c>
      <c r="J187" s="39" t="s">
        <v>16</v>
      </c>
      <c r="K187" s="40"/>
      <c r="L187" s="29" t="s">
        <v>964</v>
      </c>
      <c r="M187" s="27" t="s">
        <v>962</v>
      </c>
    </row>
    <row r="188" spans="1:13" s="18" customFormat="1" ht="22.5" customHeight="1" x14ac:dyDescent="0.25">
      <c r="A188" s="35">
        <f>IF(B188&lt;&gt;" ",SUBTOTAL(103,B$7:$B188))</f>
        <v>182</v>
      </c>
      <c r="B188" s="36" t="s">
        <v>714</v>
      </c>
      <c r="C188" s="41" t="s">
        <v>715</v>
      </c>
      <c r="D188" s="42" t="s">
        <v>190</v>
      </c>
      <c r="E188" s="36" t="s">
        <v>716</v>
      </c>
      <c r="F188" s="38">
        <v>3</v>
      </c>
      <c r="G188" s="38">
        <v>1</v>
      </c>
      <c r="H188" s="38">
        <v>2</v>
      </c>
      <c r="I188" s="37" t="s">
        <v>717</v>
      </c>
      <c r="J188" s="39" t="s">
        <v>16</v>
      </c>
      <c r="K188" s="40"/>
      <c r="L188" s="29" t="s">
        <v>964</v>
      </c>
      <c r="M188" s="27" t="s">
        <v>962</v>
      </c>
    </row>
    <row r="189" spans="1:13" s="18" customFormat="1" ht="22.5" customHeight="1" x14ac:dyDescent="0.25">
      <c r="A189" s="35">
        <f>IF(B189&lt;&gt;" ",SUBTOTAL(103,B$7:$B189))</f>
        <v>183</v>
      </c>
      <c r="B189" s="36" t="s">
        <v>718</v>
      </c>
      <c r="C189" s="41" t="s">
        <v>719</v>
      </c>
      <c r="D189" s="42" t="s">
        <v>44</v>
      </c>
      <c r="E189" s="36" t="s">
        <v>720</v>
      </c>
      <c r="F189" s="38">
        <v>3</v>
      </c>
      <c r="G189" s="38">
        <v>1</v>
      </c>
      <c r="H189" s="38">
        <v>2</v>
      </c>
      <c r="I189" s="37" t="s">
        <v>721</v>
      </c>
      <c r="J189" s="39" t="s">
        <v>16</v>
      </c>
      <c r="K189" s="40"/>
      <c r="L189" s="29" t="s">
        <v>964</v>
      </c>
      <c r="M189" s="27" t="s">
        <v>962</v>
      </c>
    </row>
    <row r="190" spans="1:13" s="18" customFormat="1" ht="22.5" customHeight="1" x14ac:dyDescent="0.25">
      <c r="A190" s="35">
        <f>IF(B190&lt;&gt;" ",SUBTOTAL(103,B$7:$B190))</f>
        <v>184</v>
      </c>
      <c r="B190" s="36" t="s">
        <v>722</v>
      </c>
      <c r="C190" s="41" t="s">
        <v>723</v>
      </c>
      <c r="D190" s="42" t="s">
        <v>5</v>
      </c>
      <c r="E190" s="36" t="s">
        <v>720</v>
      </c>
      <c r="F190" s="38">
        <v>3</v>
      </c>
      <c r="G190" s="38">
        <v>1</v>
      </c>
      <c r="H190" s="38">
        <v>2</v>
      </c>
      <c r="I190" s="37" t="s">
        <v>724</v>
      </c>
      <c r="J190" s="39" t="s">
        <v>16</v>
      </c>
      <c r="K190" s="40"/>
      <c r="L190" s="29" t="s">
        <v>964</v>
      </c>
      <c r="M190" s="27" t="s">
        <v>962</v>
      </c>
    </row>
    <row r="191" spans="1:13" s="18" customFormat="1" ht="22.5" customHeight="1" x14ac:dyDescent="0.25">
      <c r="A191" s="35">
        <f>IF(B191&lt;&gt;" ",SUBTOTAL(103,B$7:$B191))</f>
        <v>185</v>
      </c>
      <c r="B191" s="36" t="s">
        <v>725</v>
      </c>
      <c r="C191" s="41" t="s">
        <v>26</v>
      </c>
      <c r="D191" s="42" t="s">
        <v>283</v>
      </c>
      <c r="E191" s="36" t="s">
        <v>720</v>
      </c>
      <c r="F191" s="38">
        <v>3</v>
      </c>
      <c r="G191" s="38">
        <v>1</v>
      </c>
      <c r="H191" s="38">
        <v>2</v>
      </c>
      <c r="I191" s="37" t="s">
        <v>726</v>
      </c>
      <c r="J191" s="39" t="s">
        <v>16</v>
      </c>
      <c r="K191" s="40"/>
      <c r="L191" s="29" t="s">
        <v>964</v>
      </c>
      <c r="M191" s="27" t="s">
        <v>962</v>
      </c>
    </row>
    <row r="192" spans="1:13" s="18" customFormat="1" ht="22.5" customHeight="1" x14ac:dyDescent="0.25">
      <c r="A192" s="35">
        <f>IF(B192&lt;&gt;" ",SUBTOTAL(103,B$7:$B192))</f>
        <v>186</v>
      </c>
      <c r="B192" s="36" t="s">
        <v>727</v>
      </c>
      <c r="C192" s="41" t="s">
        <v>425</v>
      </c>
      <c r="D192" s="42" t="s">
        <v>23</v>
      </c>
      <c r="E192" s="36" t="s">
        <v>720</v>
      </c>
      <c r="F192" s="38">
        <v>3</v>
      </c>
      <c r="G192" s="38">
        <v>1</v>
      </c>
      <c r="H192" s="38">
        <v>2</v>
      </c>
      <c r="I192" s="37" t="s">
        <v>728</v>
      </c>
      <c r="J192" s="39" t="s">
        <v>16</v>
      </c>
      <c r="K192" s="40"/>
      <c r="L192" s="29" t="s">
        <v>964</v>
      </c>
      <c r="M192" s="27" t="s">
        <v>962</v>
      </c>
    </row>
    <row r="193" spans="1:13" s="18" customFormat="1" ht="22.5" customHeight="1" x14ac:dyDescent="0.25">
      <c r="A193" s="35">
        <f>IF(B193&lt;&gt;" ",SUBTOTAL(103,B$7:$B193))</f>
        <v>187</v>
      </c>
      <c r="B193" s="36" t="s">
        <v>729</v>
      </c>
      <c r="C193" s="41" t="s">
        <v>49</v>
      </c>
      <c r="D193" s="42" t="s">
        <v>34</v>
      </c>
      <c r="E193" s="36" t="s">
        <v>720</v>
      </c>
      <c r="F193" s="38">
        <v>3</v>
      </c>
      <c r="G193" s="38">
        <v>1</v>
      </c>
      <c r="H193" s="38">
        <v>2</v>
      </c>
      <c r="I193" s="37" t="s">
        <v>730</v>
      </c>
      <c r="J193" s="39" t="s">
        <v>16</v>
      </c>
      <c r="K193" s="40"/>
      <c r="L193" s="29" t="s">
        <v>964</v>
      </c>
      <c r="M193" s="27" t="s">
        <v>962</v>
      </c>
    </row>
    <row r="194" spans="1:13" s="18" customFormat="1" ht="22.5" customHeight="1" x14ac:dyDescent="0.25">
      <c r="A194" s="35">
        <f>IF(B194&lt;&gt;" ",SUBTOTAL(103,B$7:$B194))</f>
        <v>188</v>
      </c>
      <c r="B194" s="36" t="s">
        <v>732</v>
      </c>
      <c r="C194" s="41" t="s">
        <v>733</v>
      </c>
      <c r="D194" s="42" t="s">
        <v>734</v>
      </c>
      <c r="E194" s="36" t="s">
        <v>731</v>
      </c>
      <c r="F194" s="38">
        <v>3</v>
      </c>
      <c r="G194" s="38">
        <v>1</v>
      </c>
      <c r="H194" s="38">
        <v>2</v>
      </c>
      <c r="I194" s="37" t="s">
        <v>735</v>
      </c>
      <c r="J194" s="39" t="s">
        <v>16</v>
      </c>
      <c r="K194" s="40"/>
      <c r="L194" s="29" t="s">
        <v>964</v>
      </c>
      <c r="M194" s="27" t="s">
        <v>962</v>
      </c>
    </row>
    <row r="195" spans="1:13" s="18" customFormat="1" ht="22.5" customHeight="1" x14ac:dyDescent="0.25">
      <c r="A195" s="35">
        <f>IF(B195&lt;&gt;" ",SUBTOTAL(103,B$7:$B195))</f>
        <v>189</v>
      </c>
      <c r="B195" s="36" t="s">
        <v>736</v>
      </c>
      <c r="C195" s="41" t="s">
        <v>737</v>
      </c>
      <c r="D195" s="42" t="s">
        <v>601</v>
      </c>
      <c r="E195" s="36" t="s">
        <v>731</v>
      </c>
      <c r="F195" s="38">
        <v>3</v>
      </c>
      <c r="G195" s="38">
        <v>1</v>
      </c>
      <c r="H195" s="38">
        <v>2</v>
      </c>
      <c r="I195" s="37" t="s">
        <v>738</v>
      </c>
      <c r="J195" s="39" t="s">
        <v>16</v>
      </c>
      <c r="K195" s="40"/>
      <c r="L195" s="29" t="s">
        <v>964</v>
      </c>
      <c r="M195" s="27" t="s">
        <v>962</v>
      </c>
    </row>
    <row r="196" spans="1:13" s="18" customFormat="1" ht="22.5" customHeight="1" x14ac:dyDescent="0.25">
      <c r="A196" s="35">
        <f>IF(B196&lt;&gt;" ",SUBTOTAL(103,B$7:$B196))</f>
        <v>190</v>
      </c>
      <c r="B196" s="36" t="s">
        <v>740</v>
      </c>
      <c r="C196" s="41" t="s">
        <v>741</v>
      </c>
      <c r="D196" s="42" t="s">
        <v>355</v>
      </c>
      <c r="E196" s="36" t="s">
        <v>739</v>
      </c>
      <c r="F196" s="38">
        <v>3</v>
      </c>
      <c r="G196" s="38">
        <v>1</v>
      </c>
      <c r="H196" s="38">
        <v>2</v>
      </c>
      <c r="I196" s="37" t="s">
        <v>742</v>
      </c>
      <c r="J196" s="39" t="s">
        <v>16</v>
      </c>
      <c r="K196" s="40"/>
      <c r="L196" s="29" t="s">
        <v>964</v>
      </c>
      <c r="M196" s="27" t="s">
        <v>962</v>
      </c>
    </row>
    <row r="197" spans="1:13" s="18" customFormat="1" ht="22.5" customHeight="1" x14ac:dyDescent="0.25">
      <c r="A197" s="35">
        <f>IF(B197&lt;&gt;" ",SUBTOTAL(103,B$7:$B197))</f>
        <v>191</v>
      </c>
      <c r="B197" s="36" t="s">
        <v>743</v>
      </c>
      <c r="C197" s="41" t="s">
        <v>744</v>
      </c>
      <c r="D197" s="42" t="s">
        <v>745</v>
      </c>
      <c r="E197" s="36" t="s">
        <v>739</v>
      </c>
      <c r="F197" s="38">
        <v>3</v>
      </c>
      <c r="G197" s="38">
        <v>1</v>
      </c>
      <c r="H197" s="38">
        <v>2</v>
      </c>
      <c r="I197" s="37" t="s">
        <v>746</v>
      </c>
      <c r="J197" s="39" t="s">
        <v>16</v>
      </c>
      <c r="K197" s="40"/>
      <c r="L197" s="29" t="s">
        <v>964</v>
      </c>
      <c r="M197" s="27" t="s">
        <v>962</v>
      </c>
    </row>
    <row r="198" spans="1:13" s="18" customFormat="1" ht="22.5" customHeight="1" x14ac:dyDescent="0.25">
      <c r="A198" s="35">
        <f>IF(B198&lt;&gt;" ",SUBTOTAL(103,B$7:$B198))</f>
        <v>192</v>
      </c>
      <c r="B198" s="36" t="s">
        <v>748</v>
      </c>
      <c r="C198" s="41" t="s">
        <v>749</v>
      </c>
      <c r="D198" s="42" t="s">
        <v>750</v>
      </c>
      <c r="E198" s="36" t="s">
        <v>747</v>
      </c>
      <c r="F198" s="38">
        <v>3</v>
      </c>
      <c r="G198" s="38">
        <v>1</v>
      </c>
      <c r="H198" s="38">
        <v>2</v>
      </c>
      <c r="I198" s="37" t="s">
        <v>751</v>
      </c>
      <c r="J198" s="39" t="s">
        <v>16</v>
      </c>
      <c r="K198" s="40"/>
      <c r="L198" s="29" t="s">
        <v>981</v>
      </c>
      <c r="M198" s="27" t="s">
        <v>962</v>
      </c>
    </row>
    <row r="199" spans="1:13" s="18" customFormat="1" ht="22.5" customHeight="1" x14ac:dyDescent="0.25">
      <c r="A199" s="35">
        <f>IF(B199&lt;&gt;" ",SUBTOTAL(103,B$7:$B199))</f>
        <v>193</v>
      </c>
      <c r="B199" s="36" t="s">
        <v>752</v>
      </c>
      <c r="C199" s="41" t="s">
        <v>753</v>
      </c>
      <c r="D199" s="42" t="s">
        <v>44</v>
      </c>
      <c r="E199" s="36" t="s">
        <v>754</v>
      </c>
      <c r="F199" s="38">
        <v>3</v>
      </c>
      <c r="G199" s="38">
        <v>1</v>
      </c>
      <c r="H199" s="38">
        <v>2</v>
      </c>
      <c r="I199" s="37" t="s">
        <v>755</v>
      </c>
      <c r="J199" s="39" t="s">
        <v>16</v>
      </c>
      <c r="K199" s="40"/>
      <c r="L199" s="29" t="s">
        <v>981</v>
      </c>
      <c r="M199" s="27" t="s">
        <v>962</v>
      </c>
    </row>
    <row r="200" spans="1:13" s="18" customFormat="1" ht="22.5" customHeight="1" x14ac:dyDescent="0.25">
      <c r="A200" s="35">
        <f>IF(B200&lt;&gt;" ",SUBTOTAL(103,B$7:$B200))</f>
        <v>194</v>
      </c>
      <c r="B200" s="36" t="s">
        <v>756</v>
      </c>
      <c r="C200" s="41" t="s">
        <v>672</v>
      </c>
      <c r="D200" s="42" t="s">
        <v>13</v>
      </c>
      <c r="E200" s="36" t="s">
        <v>754</v>
      </c>
      <c r="F200" s="38">
        <v>3</v>
      </c>
      <c r="G200" s="38">
        <v>1</v>
      </c>
      <c r="H200" s="38">
        <v>2</v>
      </c>
      <c r="I200" s="37" t="s">
        <v>757</v>
      </c>
      <c r="J200" s="39" t="s">
        <v>16</v>
      </c>
      <c r="K200" s="40"/>
      <c r="L200" s="29" t="s">
        <v>981</v>
      </c>
      <c r="M200" s="27" t="s">
        <v>962</v>
      </c>
    </row>
    <row r="201" spans="1:13" s="18" customFormat="1" ht="22.5" customHeight="1" x14ac:dyDescent="0.25">
      <c r="A201" s="35">
        <f>IF(B201&lt;&gt;" ",SUBTOTAL(103,B$7:$B201))</f>
        <v>195</v>
      </c>
      <c r="B201" s="36" t="s">
        <v>758</v>
      </c>
      <c r="C201" s="41" t="s">
        <v>759</v>
      </c>
      <c r="D201" s="42" t="s">
        <v>18</v>
      </c>
      <c r="E201" s="36" t="s">
        <v>754</v>
      </c>
      <c r="F201" s="38">
        <v>3</v>
      </c>
      <c r="G201" s="38">
        <v>1</v>
      </c>
      <c r="H201" s="38">
        <v>2</v>
      </c>
      <c r="I201" s="37" t="s">
        <v>760</v>
      </c>
      <c r="J201" s="39" t="s">
        <v>16</v>
      </c>
      <c r="K201" s="40"/>
      <c r="L201" s="29" t="s">
        <v>981</v>
      </c>
      <c r="M201" s="27" t="s">
        <v>962</v>
      </c>
    </row>
    <row r="202" spans="1:13" s="18" customFormat="1" ht="22.5" customHeight="1" x14ac:dyDescent="0.25">
      <c r="A202" s="35">
        <f>IF(B202&lt;&gt;" ",SUBTOTAL(103,B$7:$B202))</f>
        <v>196</v>
      </c>
      <c r="B202" s="36" t="s">
        <v>761</v>
      </c>
      <c r="C202" s="41" t="s">
        <v>98</v>
      </c>
      <c r="D202" s="42" t="s">
        <v>102</v>
      </c>
      <c r="E202" s="36" t="s">
        <v>754</v>
      </c>
      <c r="F202" s="38">
        <v>3</v>
      </c>
      <c r="G202" s="38">
        <v>1</v>
      </c>
      <c r="H202" s="38">
        <v>2</v>
      </c>
      <c r="I202" s="37" t="s">
        <v>762</v>
      </c>
      <c r="J202" s="39" t="s">
        <v>16</v>
      </c>
      <c r="K202" s="40"/>
      <c r="L202" s="29" t="s">
        <v>981</v>
      </c>
      <c r="M202" s="27" t="s">
        <v>962</v>
      </c>
    </row>
    <row r="203" spans="1:13" s="18" customFormat="1" ht="22.5" customHeight="1" x14ac:dyDescent="0.25">
      <c r="A203" s="35">
        <f>IF(B203&lt;&gt;" ",SUBTOTAL(103,B$7:$B203))</f>
        <v>197</v>
      </c>
      <c r="B203" s="36" t="s">
        <v>763</v>
      </c>
      <c r="C203" s="41" t="s">
        <v>764</v>
      </c>
      <c r="D203" s="42" t="s">
        <v>264</v>
      </c>
      <c r="E203" s="36" t="s">
        <v>754</v>
      </c>
      <c r="F203" s="38">
        <v>3</v>
      </c>
      <c r="G203" s="38">
        <v>1</v>
      </c>
      <c r="H203" s="38">
        <v>2</v>
      </c>
      <c r="I203" s="37" t="s">
        <v>765</v>
      </c>
      <c r="J203" s="39" t="s">
        <v>16</v>
      </c>
      <c r="K203" s="40"/>
      <c r="L203" s="29" t="s">
        <v>981</v>
      </c>
      <c r="M203" s="27" t="s">
        <v>962</v>
      </c>
    </row>
    <row r="204" spans="1:13" s="18" customFormat="1" ht="22.5" customHeight="1" x14ac:dyDescent="0.25">
      <c r="A204" s="35">
        <f>IF(B204&lt;&gt;" ",SUBTOTAL(103,B$7:$B204))</f>
        <v>198</v>
      </c>
      <c r="B204" s="36" t="s">
        <v>768</v>
      </c>
      <c r="C204" s="41" t="s">
        <v>769</v>
      </c>
      <c r="D204" s="42" t="s">
        <v>400</v>
      </c>
      <c r="E204" s="36" t="s">
        <v>766</v>
      </c>
      <c r="F204" s="38">
        <v>3</v>
      </c>
      <c r="G204" s="38">
        <v>1</v>
      </c>
      <c r="H204" s="38">
        <v>2</v>
      </c>
      <c r="I204" s="37" t="s">
        <v>770</v>
      </c>
      <c r="J204" s="39" t="s">
        <v>16</v>
      </c>
      <c r="K204" s="40"/>
      <c r="L204" s="29" t="s">
        <v>964</v>
      </c>
      <c r="M204" s="27" t="s">
        <v>977</v>
      </c>
    </row>
    <row r="205" spans="1:13" s="18" customFormat="1" ht="22.5" customHeight="1" x14ac:dyDescent="0.25">
      <c r="A205" s="35">
        <f>IF(B205&lt;&gt;" ",SUBTOTAL(103,B$7:$B205))</f>
        <v>199</v>
      </c>
      <c r="B205" s="36" t="s">
        <v>771</v>
      </c>
      <c r="C205" s="41" t="s">
        <v>772</v>
      </c>
      <c r="D205" s="42" t="s">
        <v>327</v>
      </c>
      <c r="E205" s="36" t="s">
        <v>773</v>
      </c>
      <c r="F205" s="38">
        <v>3</v>
      </c>
      <c r="G205" s="38">
        <v>1</v>
      </c>
      <c r="H205" s="38">
        <v>2</v>
      </c>
      <c r="I205" s="37" t="s">
        <v>774</v>
      </c>
      <c r="J205" s="39" t="s">
        <v>16</v>
      </c>
      <c r="K205" s="40"/>
      <c r="L205" s="29" t="s">
        <v>963</v>
      </c>
      <c r="M205" s="27" t="s">
        <v>962</v>
      </c>
    </row>
    <row r="206" spans="1:13" s="18" customFormat="1" ht="22.5" customHeight="1" x14ac:dyDescent="0.25">
      <c r="A206" s="35">
        <f>IF(B206&lt;&gt;" ",SUBTOTAL(103,B$7:$B206))</f>
        <v>200</v>
      </c>
      <c r="B206" s="36" t="s">
        <v>775</v>
      </c>
      <c r="C206" s="41" t="s">
        <v>638</v>
      </c>
      <c r="D206" s="42" t="s">
        <v>44</v>
      </c>
      <c r="E206" s="36" t="s">
        <v>776</v>
      </c>
      <c r="F206" s="38">
        <v>3</v>
      </c>
      <c r="G206" s="38">
        <v>1</v>
      </c>
      <c r="H206" s="38">
        <v>2</v>
      </c>
      <c r="I206" s="37" t="s">
        <v>777</v>
      </c>
      <c r="J206" s="39" t="s">
        <v>16</v>
      </c>
      <c r="K206" s="40"/>
      <c r="L206" s="29" t="s">
        <v>963</v>
      </c>
      <c r="M206" s="27" t="s">
        <v>962</v>
      </c>
    </row>
    <row r="207" spans="1:13" s="18" customFormat="1" ht="22.5" customHeight="1" x14ac:dyDescent="0.25">
      <c r="A207" s="35">
        <f>IF(B207&lt;&gt;" ",SUBTOTAL(103,B$7:$B207))</f>
        <v>201</v>
      </c>
      <c r="B207" s="36" t="s">
        <v>778</v>
      </c>
      <c r="C207" s="41" t="s">
        <v>779</v>
      </c>
      <c r="D207" s="42" t="s">
        <v>13</v>
      </c>
      <c r="E207" s="36" t="s">
        <v>776</v>
      </c>
      <c r="F207" s="38">
        <v>3</v>
      </c>
      <c r="G207" s="38">
        <v>1</v>
      </c>
      <c r="H207" s="38">
        <v>2</v>
      </c>
      <c r="I207" s="37" t="s">
        <v>780</v>
      </c>
      <c r="J207" s="39" t="s">
        <v>16</v>
      </c>
      <c r="K207" s="40"/>
      <c r="L207" s="29" t="s">
        <v>963</v>
      </c>
      <c r="M207" s="27" t="s">
        <v>962</v>
      </c>
    </row>
    <row r="208" spans="1:13" s="18" customFormat="1" ht="22.5" customHeight="1" x14ac:dyDescent="0.25">
      <c r="A208" s="35">
        <f>IF(B208&lt;&gt;" ",SUBTOTAL(103,B$7:$B208))</f>
        <v>202</v>
      </c>
      <c r="B208" s="36" t="s">
        <v>781</v>
      </c>
      <c r="C208" s="41" t="s">
        <v>289</v>
      </c>
      <c r="D208" s="42" t="s">
        <v>241</v>
      </c>
      <c r="E208" s="36" t="s">
        <v>776</v>
      </c>
      <c r="F208" s="38">
        <v>3</v>
      </c>
      <c r="G208" s="38">
        <v>1</v>
      </c>
      <c r="H208" s="38">
        <v>2</v>
      </c>
      <c r="I208" s="37" t="s">
        <v>782</v>
      </c>
      <c r="J208" s="39" t="s">
        <v>16</v>
      </c>
      <c r="K208" s="40"/>
      <c r="L208" s="29" t="s">
        <v>963</v>
      </c>
      <c r="M208" s="27" t="s">
        <v>962</v>
      </c>
    </row>
    <row r="209" spans="1:13" s="18" customFormat="1" ht="22.5" customHeight="1" x14ac:dyDescent="0.25">
      <c r="A209" s="35">
        <f>IF(B209&lt;&gt;" ",SUBTOTAL(103,B$7:$B209))</f>
        <v>203</v>
      </c>
      <c r="B209" s="36" t="s">
        <v>783</v>
      </c>
      <c r="C209" s="41" t="s">
        <v>784</v>
      </c>
      <c r="D209" s="42" t="s">
        <v>417</v>
      </c>
      <c r="E209" s="36" t="s">
        <v>776</v>
      </c>
      <c r="F209" s="38">
        <v>3</v>
      </c>
      <c r="G209" s="38">
        <v>1</v>
      </c>
      <c r="H209" s="38">
        <v>2</v>
      </c>
      <c r="I209" s="37" t="s">
        <v>785</v>
      </c>
      <c r="J209" s="39" t="s">
        <v>16</v>
      </c>
      <c r="K209" s="40"/>
      <c r="L209" s="29" t="s">
        <v>963</v>
      </c>
      <c r="M209" s="27" t="s">
        <v>962</v>
      </c>
    </row>
    <row r="210" spans="1:13" s="18" customFormat="1" ht="22.5" customHeight="1" x14ac:dyDescent="0.25">
      <c r="A210" s="35">
        <f>IF(B210&lt;&gt;" ",SUBTOTAL(103,B$7:$B210))</f>
        <v>204</v>
      </c>
      <c r="B210" s="36" t="s">
        <v>786</v>
      </c>
      <c r="C210" s="41" t="s">
        <v>787</v>
      </c>
      <c r="D210" s="42" t="s">
        <v>55</v>
      </c>
      <c r="E210" s="36" t="s">
        <v>788</v>
      </c>
      <c r="F210" s="38">
        <v>3</v>
      </c>
      <c r="G210" s="38">
        <v>1</v>
      </c>
      <c r="H210" s="38">
        <v>2</v>
      </c>
      <c r="I210" s="37" t="s">
        <v>789</v>
      </c>
      <c r="J210" s="39" t="s">
        <v>16</v>
      </c>
      <c r="K210" s="40"/>
      <c r="L210" s="29" t="s">
        <v>963</v>
      </c>
      <c r="M210" s="27" t="s">
        <v>962</v>
      </c>
    </row>
    <row r="211" spans="1:13" s="18" customFormat="1" ht="22.5" customHeight="1" x14ac:dyDescent="0.25">
      <c r="A211" s="35">
        <f>IF(B211&lt;&gt;" ",SUBTOTAL(103,B$7:$B211))</f>
        <v>205</v>
      </c>
      <c r="B211" s="36" t="s">
        <v>790</v>
      </c>
      <c r="C211" s="41" t="s">
        <v>791</v>
      </c>
      <c r="D211" s="42" t="s">
        <v>6</v>
      </c>
      <c r="E211" s="36" t="s">
        <v>788</v>
      </c>
      <c r="F211" s="38">
        <v>3</v>
      </c>
      <c r="G211" s="38">
        <v>1</v>
      </c>
      <c r="H211" s="38">
        <v>2</v>
      </c>
      <c r="I211" s="37" t="s">
        <v>792</v>
      </c>
      <c r="J211" s="39" t="s">
        <v>16</v>
      </c>
      <c r="K211" s="40"/>
      <c r="L211" s="29" t="s">
        <v>963</v>
      </c>
      <c r="M211" s="27" t="s">
        <v>962</v>
      </c>
    </row>
    <row r="212" spans="1:13" s="18" customFormat="1" ht="22.5" customHeight="1" x14ac:dyDescent="0.25">
      <c r="A212" s="35">
        <f>IF(B212&lt;&gt;" ",SUBTOTAL(103,B$7:$B212))</f>
        <v>206</v>
      </c>
      <c r="B212" s="36" t="s">
        <v>793</v>
      </c>
      <c r="C212" s="41" t="s">
        <v>794</v>
      </c>
      <c r="D212" s="42" t="s">
        <v>795</v>
      </c>
      <c r="E212" s="36" t="s">
        <v>788</v>
      </c>
      <c r="F212" s="38">
        <v>3</v>
      </c>
      <c r="G212" s="38">
        <v>1</v>
      </c>
      <c r="H212" s="38">
        <v>2</v>
      </c>
      <c r="I212" s="37" t="s">
        <v>796</v>
      </c>
      <c r="J212" s="39" t="s">
        <v>16</v>
      </c>
      <c r="K212" s="40"/>
      <c r="L212" s="29" t="s">
        <v>963</v>
      </c>
      <c r="M212" s="27" t="s">
        <v>962</v>
      </c>
    </row>
    <row r="213" spans="1:13" s="18" customFormat="1" ht="22.5" customHeight="1" x14ac:dyDescent="0.25">
      <c r="A213" s="35">
        <f>IF(B213&lt;&gt;" ",SUBTOTAL(103,B$7:$B213))</f>
        <v>207</v>
      </c>
      <c r="B213" s="36" t="s">
        <v>797</v>
      </c>
      <c r="C213" s="41" t="s">
        <v>453</v>
      </c>
      <c r="D213" s="42" t="s">
        <v>44</v>
      </c>
      <c r="E213" s="36" t="s">
        <v>798</v>
      </c>
      <c r="F213" s="38">
        <v>3</v>
      </c>
      <c r="G213" s="38">
        <v>1</v>
      </c>
      <c r="H213" s="38">
        <v>2</v>
      </c>
      <c r="I213" s="37" t="s">
        <v>799</v>
      </c>
      <c r="J213" s="39" t="s">
        <v>16</v>
      </c>
      <c r="K213" s="40"/>
      <c r="L213" s="29" t="s">
        <v>963</v>
      </c>
      <c r="M213" s="27" t="s">
        <v>962</v>
      </c>
    </row>
    <row r="214" spans="1:13" s="18" customFormat="1" ht="22.5" customHeight="1" x14ac:dyDescent="0.25">
      <c r="A214" s="35">
        <f>IF(B214&lt;&gt;" ",SUBTOTAL(103,B$7:$B214))</f>
        <v>208</v>
      </c>
      <c r="B214" s="36" t="s">
        <v>800</v>
      </c>
      <c r="C214" s="41" t="s">
        <v>248</v>
      </c>
      <c r="D214" s="42" t="s">
        <v>44</v>
      </c>
      <c r="E214" s="36" t="s">
        <v>798</v>
      </c>
      <c r="F214" s="38">
        <v>3</v>
      </c>
      <c r="G214" s="38">
        <v>1</v>
      </c>
      <c r="H214" s="38">
        <v>2</v>
      </c>
      <c r="I214" s="37" t="s">
        <v>801</v>
      </c>
      <c r="J214" s="39" t="s">
        <v>16</v>
      </c>
      <c r="K214" s="40"/>
      <c r="L214" s="29" t="s">
        <v>963</v>
      </c>
      <c r="M214" s="27" t="s">
        <v>962</v>
      </c>
    </row>
    <row r="215" spans="1:13" s="18" customFormat="1" ht="22.5" customHeight="1" x14ac:dyDescent="0.25">
      <c r="A215" s="35">
        <f>IF(B215&lt;&gt;" ",SUBTOTAL(103,B$7:$B215))</f>
        <v>209</v>
      </c>
      <c r="B215" s="36" t="s">
        <v>803</v>
      </c>
      <c r="C215" s="41" t="s">
        <v>804</v>
      </c>
      <c r="D215" s="42" t="s">
        <v>77</v>
      </c>
      <c r="E215" s="36" t="s">
        <v>802</v>
      </c>
      <c r="F215" s="38">
        <v>3</v>
      </c>
      <c r="G215" s="38">
        <v>1</v>
      </c>
      <c r="H215" s="38">
        <v>2</v>
      </c>
      <c r="I215" s="37" t="s">
        <v>805</v>
      </c>
      <c r="J215" s="39" t="s">
        <v>16</v>
      </c>
      <c r="K215" s="40"/>
      <c r="L215" s="29" t="s">
        <v>982</v>
      </c>
      <c r="M215" s="27" t="s">
        <v>962</v>
      </c>
    </row>
    <row r="216" spans="1:13" s="18" customFormat="1" ht="22.5" customHeight="1" x14ac:dyDescent="0.25">
      <c r="A216" s="35">
        <f>IF(B216&lt;&gt;" ",SUBTOTAL(103,B$7:$B216))</f>
        <v>210</v>
      </c>
      <c r="B216" s="36" t="s">
        <v>807</v>
      </c>
      <c r="C216" s="41" t="s">
        <v>808</v>
      </c>
      <c r="D216" s="42" t="s">
        <v>384</v>
      </c>
      <c r="E216" s="36" t="s">
        <v>806</v>
      </c>
      <c r="F216" s="38">
        <v>3</v>
      </c>
      <c r="G216" s="38">
        <v>1</v>
      </c>
      <c r="H216" s="38">
        <v>2</v>
      </c>
      <c r="I216" s="37" t="s">
        <v>809</v>
      </c>
      <c r="J216" s="39" t="s">
        <v>16</v>
      </c>
      <c r="K216" s="40"/>
      <c r="L216" s="29" t="s">
        <v>983</v>
      </c>
      <c r="M216" s="27" t="s">
        <v>962</v>
      </c>
    </row>
    <row r="217" spans="1:13" s="18" customFormat="1" ht="22.5" customHeight="1" x14ac:dyDescent="0.25">
      <c r="A217" s="35">
        <f>IF(B217&lt;&gt;" ",SUBTOTAL(103,B$7:$B217))</f>
        <v>211</v>
      </c>
      <c r="B217" s="36" t="s">
        <v>811</v>
      </c>
      <c r="C217" s="41" t="s">
        <v>313</v>
      </c>
      <c r="D217" s="42" t="s">
        <v>213</v>
      </c>
      <c r="E217" s="36" t="s">
        <v>810</v>
      </c>
      <c r="F217" s="38">
        <v>3</v>
      </c>
      <c r="G217" s="38">
        <v>1</v>
      </c>
      <c r="H217" s="38">
        <v>2</v>
      </c>
      <c r="I217" s="37" t="s">
        <v>812</v>
      </c>
      <c r="J217" s="39" t="s">
        <v>16</v>
      </c>
      <c r="K217" s="40"/>
      <c r="L217" s="29" t="s">
        <v>983</v>
      </c>
      <c r="M217" s="27" t="s">
        <v>962</v>
      </c>
    </row>
    <row r="218" spans="1:13" s="18" customFormat="1" ht="22.5" customHeight="1" x14ac:dyDescent="0.25">
      <c r="A218" s="35">
        <f>IF(B218&lt;&gt;" ",SUBTOTAL(103,B$7:$B218))</f>
        <v>212</v>
      </c>
      <c r="B218" s="36" t="s">
        <v>813</v>
      </c>
      <c r="C218" s="41" t="s">
        <v>814</v>
      </c>
      <c r="D218" s="42" t="s">
        <v>815</v>
      </c>
      <c r="E218" s="36" t="s">
        <v>816</v>
      </c>
      <c r="F218" s="38">
        <v>3</v>
      </c>
      <c r="G218" s="38">
        <v>1</v>
      </c>
      <c r="H218" s="38">
        <v>2</v>
      </c>
      <c r="I218" s="37" t="s">
        <v>817</v>
      </c>
      <c r="J218" s="39" t="s">
        <v>16</v>
      </c>
      <c r="K218" s="40"/>
      <c r="L218" s="29" t="s">
        <v>983</v>
      </c>
      <c r="M218" s="27" t="s">
        <v>962</v>
      </c>
    </row>
    <row r="219" spans="1:13" s="18" customFormat="1" ht="22.5" customHeight="1" x14ac:dyDescent="0.25">
      <c r="A219" s="35">
        <f>IF(B219&lt;&gt;" ",SUBTOTAL(103,B$7:$B219))</f>
        <v>213</v>
      </c>
      <c r="B219" s="36" t="s">
        <v>818</v>
      </c>
      <c r="C219" s="41" t="s">
        <v>31</v>
      </c>
      <c r="D219" s="42" t="s">
        <v>355</v>
      </c>
      <c r="E219" s="36" t="s">
        <v>816</v>
      </c>
      <c r="F219" s="38">
        <v>3</v>
      </c>
      <c r="G219" s="38">
        <v>1</v>
      </c>
      <c r="H219" s="38">
        <v>2</v>
      </c>
      <c r="I219" s="37" t="s">
        <v>819</v>
      </c>
      <c r="J219" s="39" t="s">
        <v>16</v>
      </c>
      <c r="K219" s="40"/>
      <c r="L219" s="29" t="s">
        <v>983</v>
      </c>
      <c r="M219" s="27" t="s">
        <v>962</v>
      </c>
    </row>
    <row r="220" spans="1:13" s="18" customFormat="1" ht="22.5" customHeight="1" x14ac:dyDescent="0.25">
      <c r="A220" s="35">
        <f>IF(B220&lt;&gt;" ",SUBTOTAL(103,B$7:$B220))</f>
        <v>214</v>
      </c>
      <c r="B220" s="36" t="s">
        <v>820</v>
      </c>
      <c r="C220" s="41" t="s">
        <v>638</v>
      </c>
      <c r="D220" s="42" t="s">
        <v>549</v>
      </c>
      <c r="E220" s="36" t="s">
        <v>816</v>
      </c>
      <c r="F220" s="38">
        <v>3</v>
      </c>
      <c r="G220" s="38">
        <v>1</v>
      </c>
      <c r="H220" s="38">
        <v>2</v>
      </c>
      <c r="I220" s="37" t="s">
        <v>821</v>
      </c>
      <c r="J220" s="39" t="s">
        <v>16</v>
      </c>
      <c r="K220" s="40"/>
      <c r="L220" s="29" t="s">
        <v>983</v>
      </c>
      <c r="M220" s="27" t="s">
        <v>962</v>
      </c>
    </row>
    <row r="221" spans="1:13" s="18" customFormat="1" ht="22.5" customHeight="1" x14ac:dyDescent="0.25">
      <c r="A221" s="35">
        <f>IF(B221&lt;&gt;" ",SUBTOTAL(103,B$7:$B221))</f>
        <v>215</v>
      </c>
      <c r="B221" s="36" t="s">
        <v>822</v>
      </c>
      <c r="C221" s="41" t="s">
        <v>823</v>
      </c>
      <c r="D221" s="42" t="s">
        <v>44</v>
      </c>
      <c r="E221" s="36" t="s">
        <v>824</v>
      </c>
      <c r="F221" s="38">
        <v>3</v>
      </c>
      <c r="G221" s="38">
        <v>1</v>
      </c>
      <c r="H221" s="38">
        <v>2</v>
      </c>
      <c r="I221" s="37" t="s">
        <v>825</v>
      </c>
      <c r="J221" s="39" t="s">
        <v>16</v>
      </c>
      <c r="K221" s="40"/>
      <c r="L221" s="29" t="s">
        <v>983</v>
      </c>
      <c r="M221" s="27" t="s">
        <v>962</v>
      </c>
    </row>
    <row r="222" spans="1:13" s="18" customFormat="1" ht="22.5" customHeight="1" x14ac:dyDescent="0.25">
      <c r="A222" s="35">
        <f>IF(B222&lt;&gt;" ",SUBTOTAL(103,B$7:$B222))</f>
        <v>216</v>
      </c>
      <c r="B222" s="36" t="s">
        <v>826</v>
      </c>
      <c r="C222" s="41" t="s">
        <v>827</v>
      </c>
      <c r="D222" s="42" t="s">
        <v>367</v>
      </c>
      <c r="E222" s="36" t="s">
        <v>824</v>
      </c>
      <c r="F222" s="38">
        <v>3</v>
      </c>
      <c r="G222" s="38">
        <v>1</v>
      </c>
      <c r="H222" s="38">
        <v>2</v>
      </c>
      <c r="I222" s="37" t="s">
        <v>828</v>
      </c>
      <c r="J222" s="39" t="s">
        <v>16</v>
      </c>
      <c r="K222" s="40"/>
      <c r="L222" s="29" t="s">
        <v>983</v>
      </c>
      <c r="M222" s="27" t="s">
        <v>962</v>
      </c>
    </row>
    <row r="223" spans="1:13" s="18" customFormat="1" ht="22.5" customHeight="1" x14ac:dyDescent="0.25">
      <c r="A223" s="35">
        <f>IF(B223&lt;&gt;" ",SUBTOTAL(103,B$7:$B223))</f>
        <v>217</v>
      </c>
      <c r="B223" s="36" t="s">
        <v>829</v>
      </c>
      <c r="C223" s="41" t="s">
        <v>830</v>
      </c>
      <c r="D223" s="42" t="s">
        <v>831</v>
      </c>
      <c r="E223" s="36" t="s">
        <v>832</v>
      </c>
      <c r="F223" s="38">
        <v>3</v>
      </c>
      <c r="G223" s="38">
        <v>1</v>
      </c>
      <c r="H223" s="38">
        <v>2</v>
      </c>
      <c r="I223" s="37" t="s">
        <v>833</v>
      </c>
      <c r="J223" s="39" t="s">
        <v>16</v>
      </c>
      <c r="K223" s="40"/>
      <c r="L223" s="29" t="s">
        <v>983</v>
      </c>
      <c r="M223" s="27" t="s">
        <v>962</v>
      </c>
    </row>
    <row r="224" spans="1:13" s="18" customFormat="1" ht="22.5" customHeight="1" x14ac:dyDescent="0.25">
      <c r="A224" s="35">
        <f>IF(B224&lt;&gt;" ",SUBTOTAL(103,B$7:$B224))</f>
        <v>218</v>
      </c>
      <c r="B224" s="36" t="s">
        <v>834</v>
      </c>
      <c r="C224" s="41" t="s">
        <v>830</v>
      </c>
      <c r="D224" s="42" t="s">
        <v>18</v>
      </c>
      <c r="E224" s="36" t="s">
        <v>832</v>
      </c>
      <c r="F224" s="38">
        <v>3</v>
      </c>
      <c r="G224" s="38">
        <v>1</v>
      </c>
      <c r="H224" s="38">
        <v>2</v>
      </c>
      <c r="I224" s="37" t="s">
        <v>835</v>
      </c>
      <c r="J224" s="39" t="s">
        <v>16</v>
      </c>
      <c r="K224" s="40"/>
      <c r="L224" s="29" t="s">
        <v>983</v>
      </c>
      <c r="M224" s="27" t="s">
        <v>962</v>
      </c>
    </row>
    <row r="225" spans="1:13" s="18" customFormat="1" ht="22.5" customHeight="1" x14ac:dyDescent="0.25">
      <c r="A225" s="35">
        <f>IF(B225&lt;&gt;" ",SUBTOTAL(103,B$7:$B225))</f>
        <v>219</v>
      </c>
      <c r="B225" s="36" t="s">
        <v>836</v>
      </c>
      <c r="C225" s="41" t="s">
        <v>837</v>
      </c>
      <c r="D225" s="42" t="s">
        <v>4</v>
      </c>
      <c r="E225" s="36" t="s">
        <v>832</v>
      </c>
      <c r="F225" s="38">
        <v>3</v>
      </c>
      <c r="G225" s="38">
        <v>1</v>
      </c>
      <c r="H225" s="38">
        <v>2</v>
      </c>
      <c r="I225" s="37" t="s">
        <v>838</v>
      </c>
      <c r="J225" s="39" t="s">
        <v>16</v>
      </c>
      <c r="K225" s="40"/>
      <c r="L225" s="29" t="s">
        <v>983</v>
      </c>
      <c r="M225" s="27" t="s">
        <v>962</v>
      </c>
    </row>
    <row r="226" spans="1:13" s="18" customFormat="1" ht="22.5" customHeight="1" x14ac:dyDescent="0.25">
      <c r="A226" s="35">
        <f>IF(B226&lt;&gt;" ",SUBTOTAL(103,B$7:$B226))</f>
        <v>220</v>
      </c>
      <c r="B226" s="36" t="s">
        <v>839</v>
      </c>
      <c r="C226" s="41" t="s">
        <v>371</v>
      </c>
      <c r="D226" s="42" t="s">
        <v>416</v>
      </c>
      <c r="E226" s="36" t="s">
        <v>832</v>
      </c>
      <c r="F226" s="38">
        <v>3</v>
      </c>
      <c r="G226" s="38">
        <v>1</v>
      </c>
      <c r="H226" s="38">
        <v>2</v>
      </c>
      <c r="I226" s="37" t="s">
        <v>840</v>
      </c>
      <c r="J226" s="39" t="s">
        <v>16</v>
      </c>
      <c r="K226" s="40"/>
      <c r="L226" s="29" t="s">
        <v>983</v>
      </c>
      <c r="M226" s="27" t="s">
        <v>962</v>
      </c>
    </row>
    <row r="227" spans="1:13" s="18" customFormat="1" ht="22.5" customHeight="1" x14ac:dyDescent="0.25">
      <c r="A227" s="35">
        <f>IF(B227&lt;&gt;" ",SUBTOTAL(103,B$7:$B227))</f>
        <v>221</v>
      </c>
      <c r="B227" s="36" t="s">
        <v>841</v>
      </c>
      <c r="C227" s="41" t="s">
        <v>842</v>
      </c>
      <c r="D227" s="42" t="s">
        <v>287</v>
      </c>
      <c r="E227" s="36" t="s">
        <v>832</v>
      </c>
      <c r="F227" s="38">
        <v>3</v>
      </c>
      <c r="G227" s="38">
        <v>1</v>
      </c>
      <c r="H227" s="38">
        <v>2</v>
      </c>
      <c r="I227" s="37" t="s">
        <v>843</v>
      </c>
      <c r="J227" s="39" t="s">
        <v>16</v>
      </c>
      <c r="K227" s="40"/>
      <c r="L227" s="29" t="s">
        <v>983</v>
      </c>
      <c r="M227" s="27" t="s">
        <v>962</v>
      </c>
    </row>
    <row r="228" spans="1:13" s="18" customFormat="1" ht="22.5" customHeight="1" x14ac:dyDescent="0.25">
      <c r="A228" s="35">
        <f>IF(B228&lt;&gt;" ",SUBTOTAL(103,B$7:$B228))</f>
        <v>222</v>
      </c>
      <c r="B228" s="36" t="s">
        <v>844</v>
      </c>
      <c r="C228" s="41" t="s">
        <v>845</v>
      </c>
      <c r="D228" s="42" t="s">
        <v>55</v>
      </c>
      <c r="E228" s="36" t="s">
        <v>846</v>
      </c>
      <c r="F228" s="38">
        <v>3</v>
      </c>
      <c r="G228" s="38">
        <v>1</v>
      </c>
      <c r="H228" s="38">
        <v>2</v>
      </c>
      <c r="I228" s="37" t="s">
        <v>847</v>
      </c>
      <c r="J228" s="39" t="s">
        <v>16</v>
      </c>
      <c r="K228" s="40"/>
      <c r="L228" s="29" t="s">
        <v>965</v>
      </c>
      <c r="M228" s="27" t="s">
        <v>962</v>
      </c>
    </row>
    <row r="229" spans="1:13" s="18" customFormat="1" ht="22.5" customHeight="1" x14ac:dyDescent="0.25">
      <c r="A229" s="35">
        <f>IF(B229&lt;&gt;" ",SUBTOTAL(103,B$7:$B229))</f>
        <v>223</v>
      </c>
      <c r="B229" s="36" t="s">
        <v>848</v>
      </c>
      <c r="C229" s="41" t="s">
        <v>147</v>
      </c>
      <c r="D229" s="42" t="s">
        <v>337</v>
      </c>
      <c r="E229" s="36" t="s">
        <v>846</v>
      </c>
      <c r="F229" s="38">
        <v>3</v>
      </c>
      <c r="G229" s="38">
        <v>1</v>
      </c>
      <c r="H229" s="38">
        <v>2</v>
      </c>
      <c r="I229" s="37" t="s">
        <v>849</v>
      </c>
      <c r="J229" s="39" t="s">
        <v>16</v>
      </c>
      <c r="K229" s="40"/>
      <c r="L229" s="29" t="s">
        <v>965</v>
      </c>
      <c r="M229" s="27" t="s">
        <v>962</v>
      </c>
    </row>
    <row r="230" spans="1:13" s="18" customFormat="1" ht="22.5" customHeight="1" x14ac:dyDescent="0.25">
      <c r="A230" s="35">
        <f>IF(B230&lt;&gt;" ",SUBTOTAL(103,B$7:$B230))</f>
        <v>224</v>
      </c>
      <c r="B230" s="36" t="s">
        <v>850</v>
      </c>
      <c r="C230" s="41" t="s">
        <v>851</v>
      </c>
      <c r="D230" s="42" t="s">
        <v>6</v>
      </c>
      <c r="E230" s="36" t="s">
        <v>846</v>
      </c>
      <c r="F230" s="38">
        <v>3</v>
      </c>
      <c r="G230" s="38">
        <v>1</v>
      </c>
      <c r="H230" s="38">
        <v>2</v>
      </c>
      <c r="I230" s="37" t="s">
        <v>852</v>
      </c>
      <c r="J230" s="39" t="s">
        <v>16</v>
      </c>
      <c r="K230" s="40"/>
      <c r="L230" s="29" t="s">
        <v>965</v>
      </c>
      <c r="M230" s="27" t="s">
        <v>962</v>
      </c>
    </row>
    <row r="231" spans="1:13" s="18" customFormat="1" ht="22.5" customHeight="1" x14ac:dyDescent="0.25">
      <c r="A231" s="35">
        <f>IF(B231&lt;&gt;" ",SUBTOTAL(103,B$7:$B231))</f>
        <v>225</v>
      </c>
      <c r="B231" s="36" t="s">
        <v>853</v>
      </c>
      <c r="C231" s="41" t="s">
        <v>854</v>
      </c>
      <c r="D231" s="42" t="s">
        <v>4</v>
      </c>
      <c r="E231" s="36" t="s">
        <v>846</v>
      </c>
      <c r="F231" s="38">
        <v>3</v>
      </c>
      <c r="G231" s="38">
        <v>1</v>
      </c>
      <c r="H231" s="38">
        <v>2</v>
      </c>
      <c r="I231" s="37" t="s">
        <v>855</v>
      </c>
      <c r="J231" s="39" t="s">
        <v>16</v>
      </c>
      <c r="K231" s="40"/>
      <c r="L231" s="29" t="s">
        <v>965</v>
      </c>
      <c r="M231" s="27" t="s">
        <v>962</v>
      </c>
    </row>
    <row r="232" spans="1:13" s="18" customFormat="1" ht="22.5" customHeight="1" x14ac:dyDescent="0.25">
      <c r="A232" s="35">
        <f>IF(B232&lt;&gt;" ",SUBTOTAL(103,B$7:$B232))</f>
        <v>226</v>
      </c>
      <c r="B232" s="36" t="s">
        <v>856</v>
      </c>
      <c r="C232" s="41" t="s">
        <v>857</v>
      </c>
      <c r="D232" s="42" t="s">
        <v>44</v>
      </c>
      <c r="E232" s="36" t="s">
        <v>858</v>
      </c>
      <c r="F232" s="38">
        <v>3</v>
      </c>
      <c r="G232" s="38">
        <v>1</v>
      </c>
      <c r="H232" s="38">
        <v>2</v>
      </c>
      <c r="I232" s="37" t="s">
        <v>859</v>
      </c>
      <c r="J232" s="39" t="s">
        <v>16</v>
      </c>
      <c r="K232" s="40"/>
      <c r="L232" s="29" t="s">
        <v>985</v>
      </c>
      <c r="M232" s="27" t="s">
        <v>962</v>
      </c>
    </row>
    <row r="233" spans="1:13" s="18" customFormat="1" ht="22.5" customHeight="1" x14ac:dyDescent="0.25">
      <c r="A233" s="35">
        <f>IF(B233&lt;&gt;" ",SUBTOTAL(103,B$7:$B233))</f>
        <v>227</v>
      </c>
      <c r="B233" s="36" t="s">
        <v>861</v>
      </c>
      <c r="C233" s="41" t="s">
        <v>699</v>
      </c>
      <c r="D233" s="42" t="s">
        <v>6</v>
      </c>
      <c r="E233" s="36" t="s">
        <v>860</v>
      </c>
      <c r="F233" s="38">
        <v>3</v>
      </c>
      <c r="G233" s="38">
        <v>1</v>
      </c>
      <c r="H233" s="38">
        <v>2</v>
      </c>
      <c r="I233" s="37" t="s">
        <v>862</v>
      </c>
      <c r="J233" s="39" t="s">
        <v>16</v>
      </c>
      <c r="K233" s="40"/>
      <c r="L233" s="29" t="s">
        <v>974</v>
      </c>
      <c r="M233" s="27" t="s">
        <v>962</v>
      </c>
    </row>
    <row r="234" spans="1:13" s="18" customFormat="1" ht="22.5" customHeight="1" x14ac:dyDescent="0.25">
      <c r="A234" s="35">
        <f>IF(B234&lt;&gt;" ",SUBTOTAL(103,B$7:$B234))</f>
        <v>228</v>
      </c>
      <c r="B234" s="36" t="s">
        <v>863</v>
      </c>
      <c r="C234" s="41" t="s">
        <v>638</v>
      </c>
      <c r="D234" s="42" t="s">
        <v>6</v>
      </c>
      <c r="E234" s="36" t="s">
        <v>860</v>
      </c>
      <c r="F234" s="38">
        <v>3</v>
      </c>
      <c r="G234" s="38">
        <v>1</v>
      </c>
      <c r="H234" s="38">
        <v>2</v>
      </c>
      <c r="I234" s="37" t="s">
        <v>864</v>
      </c>
      <c r="J234" s="39" t="s">
        <v>16</v>
      </c>
      <c r="K234" s="40"/>
      <c r="L234" s="29" t="s">
        <v>974</v>
      </c>
      <c r="M234" s="27" t="s">
        <v>962</v>
      </c>
    </row>
    <row r="235" spans="1:13" s="18" customFormat="1" ht="22.5" customHeight="1" x14ac:dyDescent="0.25">
      <c r="A235" s="35">
        <f>IF(B235&lt;&gt;" ",SUBTOTAL(103,B$7:$B235))</f>
        <v>229</v>
      </c>
      <c r="B235" s="36" t="s">
        <v>865</v>
      </c>
      <c r="C235" s="41" t="s">
        <v>866</v>
      </c>
      <c r="D235" s="42" t="s">
        <v>384</v>
      </c>
      <c r="E235" s="36" t="s">
        <v>860</v>
      </c>
      <c r="F235" s="38">
        <v>3</v>
      </c>
      <c r="G235" s="38">
        <v>1</v>
      </c>
      <c r="H235" s="38">
        <v>2</v>
      </c>
      <c r="I235" s="37" t="s">
        <v>867</v>
      </c>
      <c r="J235" s="39" t="s">
        <v>16</v>
      </c>
      <c r="K235" s="40"/>
      <c r="L235" s="29" t="s">
        <v>974</v>
      </c>
      <c r="M235" s="27" t="s">
        <v>962</v>
      </c>
    </row>
    <row r="236" spans="1:13" s="18" customFormat="1" ht="22.5" customHeight="1" x14ac:dyDescent="0.25">
      <c r="A236" s="35">
        <f>IF(B236&lt;&gt;" ",SUBTOTAL(103,B$7:$B236))</f>
        <v>230</v>
      </c>
      <c r="B236" s="36" t="s">
        <v>868</v>
      </c>
      <c r="C236" s="41" t="s">
        <v>386</v>
      </c>
      <c r="D236" s="42" t="s">
        <v>443</v>
      </c>
      <c r="E236" s="36" t="s">
        <v>860</v>
      </c>
      <c r="F236" s="38">
        <v>3</v>
      </c>
      <c r="G236" s="38">
        <v>1</v>
      </c>
      <c r="H236" s="38">
        <v>2</v>
      </c>
      <c r="I236" s="37" t="s">
        <v>869</v>
      </c>
      <c r="J236" s="39" t="s">
        <v>16</v>
      </c>
      <c r="K236" s="40"/>
      <c r="L236" s="29" t="s">
        <v>974</v>
      </c>
      <c r="M236" s="27" t="s">
        <v>962</v>
      </c>
    </row>
    <row r="237" spans="1:13" s="18" customFormat="1" ht="22.5" customHeight="1" x14ac:dyDescent="0.25">
      <c r="A237" s="35">
        <f>IF(B237&lt;&gt;" ",SUBTOTAL(103,B$7:$B237))</f>
        <v>231</v>
      </c>
      <c r="B237" s="36" t="s">
        <v>870</v>
      </c>
      <c r="C237" s="41" t="s">
        <v>76</v>
      </c>
      <c r="D237" s="42" t="s">
        <v>871</v>
      </c>
      <c r="E237" s="36" t="s">
        <v>860</v>
      </c>
      <c r="F237" s="38">
        <v>3</v>
      </c>
      <c r="G237" s="38">
        <v>1</v>
      </c>
      <c r="H237" s="38">
        <v>2</v>
      </c>
      <c r="I237" s="37" t="s">
        <v>872</v>
      </c>
      <c r="J237" s="39" t="s">
        <v>16</v>
      </c>
      <c r="K237" s="40"/>
      <c r="L237" s="29" t="s">
        <v>974</v>
      </c>
      <c r="M237" s="27" t="s">
        <v>962</v>
      </c>
    </row>
    <row r="238" spans="1:13" s="18" customFormat="1" ht="22.5" customHeight="1" x14ac:dyDescent="0.25">
      <c r="A238" s="35">
        <f>IF(B238&lt;&gt;" ",SUBTOTAL(103,B$7:$B238))</f>
        <v>232</v>
      </c>
      <c r="B238" s="36" t="s">
        <v>873</v>
      </c>
      <c r="C238" s="41" t="s">
        <v>509</v>
      </c>
      <c r="D238" s="42" t="s">
        <v>277</v>
      </c>
      <c r="E238" s="36" t="s">
        <v>860</v>
      </c>
      <c r="F238" s="38">
        <v>3</v>
      </c>
      <c r="G238" s="38">
        <v>1</v>
      </c>
      <c r="H238" s="38">
        <v>2</v>
      </c>
      <c r="I238" s="37" t="s">
        <v>874</v>
      </c>
      <c r="J238" s="39" t="s">
        <v>16</v>
      </c>
      <c r="K238" s="40"/>
      <c r="L238" s="29" t="s">
        <v>974</v>
      </c>
      <c r="M238" s="27" t="s">
        <v>962</v>
      </c>
    </row>
    <row r="239" spans="1:13" s="18" customFormat="1" ht="22.5" customHeight="1" x14ac:dyDescent="0.25">
      <c r="A239" s="35">
        <f>IF(B239&lt;&gt;" ",SUBTOTAL(103,B$7:$B239))</f>
        <v>233</v>
      </c>
      <c r="B239" s="36" t="s">
        <v>875</v>
      </c>
      <c r="C239" s="41" t="s">
        <v>876</v>
      </c>
      <c r="D239" s="42" t="s">
        <v>767</v>
      </c>
      <c r="E239" s="36" t="s">
        <v>877</v>
      </c>
      <c r="F239" s="38">
        <v>3</v>
      </c>
      <c r="G239" s="38">
        <v>1</v>
      </c>
      <c r="H239" s="38">
        <v>2</v>
      </c>
      <c r="I239" s="37" t="s">
        <v>878</v>
      </c>
      <c r="J239" s="39" t="s">
        <v>16</v>
      </c>
      <c r="K239" s="40"/>
      <c r="L239" s="29" t="s">
        <v>975</v>
      </c>
      <c r="M239" s="27" t="s">
        <v>962</v>
      </c>
    </row>
    <row r="240" spans="1:13" s="18" customFormat="1" ht="22.5" customHeight="1" x14ac:dyDescent="0.25">
      <c r="A240" s="35">
        <f>IF(B240&lt;&gt;" ",SUBTOTAL(103,B$7:$B240))</f>
        <v>234</v>
      </c>
      <c r="B240" s="36" t="s">
        <v>879</v>
      </c>
      <c r="C240" s="41" t="s">
        <v>880</v>
      </c>
      <c r="D240" s="42" t="s">
        <v>27</v>
      </c>
      <c r="E240" s="36" t="s">
        <v>877</v>
      </c>
      <c r="F240" s="38">
        <v>3</v>
      </c>
      <c r="G240" s="38">
        <v>1</v>
      </c>
      <c r="H240" s="38">
        <v>2</v>
      </c>
      <c r="I240" s="37" t="s">
        <v>881</v>
      </c>
      <c r="J240" s="39" t="s">
        <v>16</v>
      </c>
      <c r="K240" s="40"/>
      <c r="L240" s="29" t="s">
        <v>975</v>
      </c>
      <c r="M240" s="27" t="s">
        <v>962</v>
      </c>
    </row>
    <row r="241" spans="1:13" s="18" customFormat="1" ht="22.5" customHeight="1" x14ac:dyDescent="0.25">
      <c r="A241" s="35">
        <f>IF(B241&lt;&gt;" ",SUBTOTAL(103,B$7:$B241))</f>
        <v>235</v>
      </c>
      <c r="B241" s="36" t="s">
        <v>882</v>
      </c>
      <c r="C241" s="41" t="s">
        <v>265</v>
      </c>
      <c r="D241" s="42" t="s">
        <v>121</v>
      </c>
      <c r="E241" s="36" t="s">
        <v>877</v>
      </c>
      <c r="F241" s="38">
        <v>3</v>
      </c>
      <c r="G241" s="38">
        <v>1</v>
      </c>
      <c r="H241" s="38">
        <v>2</v>
      </c>
      <c r="I241" s="37" t="s">
        <v>883</v>
      </c>
      <c r="J241" s="39" t="s">
        <v>16</v>
      </c>
      <c r="K241" s="40"/>
      <c r="L241" s="29" t="s">
        <v>975</v>
      </c>
      <c r="M241" s="27" t="s">
        <v>962</v>
      </c>
    </row>
    <row r="242" spans="1:13" s="18" customFormat="1" ht="22.5" customHeight="1" x14ac:dyDescent="0.25">
      <c r="A242" s="35">
        <f>IF(B242&lt;&gt;" ",SUBTOTAL(103,B$7:$B242))</f>
        <v>236</v>
      </c>
      <c r="B242" s="36" t="s">
        <v>884</v>
      </c>
      <c r="C242" s="41" t="s">
        <v>885</v>
      </c>
      <c r="D242" s="42" t="s">
        <v>6</v>
      </c>
      <c r="E242" s="36" t="s">
        <v>877</v>
      </c>
      <c r="F242" s="38">
        <v>3</v>
      </c>
      <c r="G242" s="38">
        <v>1</v>
      </c>
      <c r="H242" s="38">
        <v>2</v>
      </c>
      <c r="I242" s="37" t="s">
        <v>886</v>
      </c>
      <c r="J242" s="39" t="s">
        <v>16</v>
      </c>
      <c r="K242" s="40"/>
      <c r="L242" s="29" t="s">
        <v>975</v>
      </c>
      <c r="M242" s="27" t="s">
        <v>962</v>
      </c>
    </row>
    <row r="243" spans="1:13" s="18" customFormat="1" ht="22.5" customHeight="1" x14ac:dyDescent="0.25">
      <c r="A243" s="35">
        <f>IF(B243&lt;&gt;" ",SUBTOTAL(103,B$7:$B243))</f>
        <v>237</v>
      </c>
      <c r="B243" s="36" t="s">
        <v>887</v>
      </c>
      <c r="C243" s="41" t="s">
        <v>888</v>
      </c>
      <c r="D243" s="42" t="s">
        <v>241</v>
      </c>
      <c r="E243" s="36" t="s">
        <v>877</v>
      </c>
      <c r="F243" s="38">
        <v>3</v>
      </c>
      <c r="G243" s="38">
        <v>1</v>
      </c>
      <c r="H243" s="38">
        <v>2</v>
      </c>
      <c r="I243" s="37" t="s">
        <v>889</v>
      </c>
      <c r="J243" s="39" t="s">
        <v>16</v>
      </c>
      <c r="K243" s="40"/>
      <c r="L243" s="29" t="s">
        <v>975</v>
      </c>
      <c r="M243" s="27" t="s">
        <v>962</v>
      </c>
    </row>
    <row r="244" spans="1:13" s="18" customFormat="1" ht="22.5" customHeight="1" x14ac:dyDescent="0.25">
      <c r="A244" s="35">
        <f>IF(B244&lt;&gt;" ",SUBTOTAL(103,B$7:$B244))</f>
        <v>238</v>
      </c>
      <c r="B244" s="36" t="s">
        <v>891</v>
      </c>
      <c r="C244" s="41" t="s">
        <v>892</v>
      </c>
      <c r="D244" s="42" t="s">
        <v>439</v>
      </c>
      <c r="E244" s="36" t="s">
        <v>890</v>
      </c>
      <c r="F244" s="38">
        <v>3</v>
      </c>
      <c r="G244" s="38">
        <v>1</v>
      </c>
      <c r="H244" s="38">
        <v>2</v>
      </c>
      <c r="I244" s="37" t="s">
        <v>893</v>
      </c>
      <c r="J244" s="39" t="s">
        <v>16</v>
      </c>
      <c r="K244" s="40"/>
      <c r="L244" s="29" t="s">
        <v>975</v>
      </c>
      <c r="M244" s="27" t="s">
        <v>962</v>
      </c>
    </row>
    <row r="245" spans="1:13" s="18" customFormat="1" ht="22.5" customHeight="1" x14ac:dyDescent="0.25">
      <c r="A245" s="35">
        <f>IF(B245&lt;&gt;" ",SUBTOTAL(103,B$7:$B245))</f>
        <v>239</v>
      </c>
      <c r="B245" s="36" t="s">
        <v>894</v>
      </c>
      <c r="C245" s="41" t="s">
        <v>31</v>
      </c>
      <c r="D245" s="42" t="s">
        <v>10</v>
      </c>
      <c r="E245" s="36" t="s">
        <v>895</v>
      </c>
      <c r="F245" s="38">
        <v>3</v>
      </c>
      <c r="G245" s="38">
        <v>1</v>
      </c>
      <c r="H245" s="38">
        <v>2</v>
      </c>
      <c r="I245" s="37" t="s">
        <v>896</v>
      </c>
      <c r="J245" s="39" t="s">
        <v>16</v>
      </c>
      <c r="K245" s="40"/>
      <c r="L245" s="29" t="s">
        <v>975</v>
      </c>
      <c r="M245" s="27" t="s">
        <v>962</v>
      </c>
    </row>
    <row r="246" spans="1:13" s="18" customFormat="1" ht="22.5" customHeight="1" x14ac:dyDescent="0.25">
      <c r="A246" s="35">
        <f>IF(B246&lt;&gt;" ",SUBTOTAL(103,B$7:$B246))</f>
        <v>240</v>
      </c>
      <c r="B246" s="36" t="s">
        <v>898</v>
      </c>
      <c r="C246" s="41" t="s">
        <v>681</v>
      </c>
      <c r="D246" s="42" t="s">
        <v>18</v>
      </c>
      <c r="E246" s="36" t="s">
        <v>897</v>
      </c>
      <c r="F246" s="38">
        <v>3</v>
      </c>
      <c r="G246" s="38">
        <v>1</v>
      </c>
      <c r="H246" s="38">
        <v>2</v>
      </c>
      <c r="I246" s="37" t="s">
        <v>899</v>
      </c>
      <c r="J246" s="39" t="s">
        <v>16</v>
      </c>
      <c r="K246" s="40"/>
      <c r="L246" s="29" t="s">
        <v>975</v>
      </c>
      <c r="M246" s="27" t="s">
        <v>962</v>
      </c>
    </row>
    <row r="247" spans="1:13" s="18" customFormat="1" ht="22.5" customHeight="1" x14ac:dyDescent="0.25">
      <c r="A247" s="35">
        <f>IF(B247&lt;&gt;" ",SUBTOTAL(103,B$7:$B247))</f>
        <v>241</v>
      </c>
      <c r="B247" s="36" t="s">
        <v>900</v>
      </c>
      <c r="C247" s="41" t="s">
        <v>901</v>
      </c>
      <c r="D247" s="42" t="s">
        <v>367</v>
      </c>
      <c r="E247" s="36" t="s">
        <v>897</v>
      </c>
      <c r="F247" s="38">
        <v>3</v>
      </c>
      <c r="G247" s="38">
        <v>1</v>
      </c>
      <c r="H247" s="38">
        <v>2</v>
      </c>
      <c r="I247" s="37" t="s">
        <v>902</v>
      </c>
      <c r="J247" s="39" t="s">
        <v>16</v>
      </c>
      <c r="K247" s="40"/>
      <c r="L247" s="29" t="s">
        <v>975</v>
      </c>
      <c r="M247" s="27" t="s">
        <v>962</v>
      </c>
    </row>
    <row r="248" spans="1:13" s="18" customFormat="1" ht="22.5" customHeight="1" x14ac:dyDescent="0.25">
      <c r="A248" s="35">
        <f>IF(B248&lt;&gt;" ",SUBTOTAL(103,B$7:$B248))</f>
        <v>242</v>
      </c>
      <c r="B248" s="36" t="s">
        <v>903</v>
      </c>
      <c r="C248" s="41" t="s">
        <v>904</v>
      </c>
      <c r="D248" s="42" t="s">
        <v>905</v>
      </c>
      <c r="E248" s="36" t="s">
        <v>906</v>
      </c>
      <c r="F248" s="38">
        <v>3</v>
      </c>
      <c r="G248" s="38">
        <v>1</v>
      </c>
      <c r="H248" s="38">
        <v>2</v>
      </c>
      <c r="I248" s="37" t="s">
        <v>907</v>
      </c>
      <c r="J248" s="39" t="s">
        <v>16</v>
      </c>
      <c r="K248" s="40"/>
      <c r="L248" s="29" t="s">
        <v>966</v>
      </c>
      <c r="M248" s="27" t="s">
        <v>962</v>
      </c>
    </row>
    <row r="249" spans="1:13" s="18" customFormat="1" ht="22.5" customHeight="1" x14ac:dyDescent="0.25">
      <c r="A249" s="35">
        <f>IF(B249&lt;&gt;" ",SUBTOTAL(103,B$7:$B249))</f>
        <v>243</v>
      </c>
      <c r="B249" s="36" t="s">
        <v>908</v>
      </c>
      <c r="C249" s="41" t="s">
        <v>608</v>
      </c>
      <c r="D249" s="42" t="s">
        <v>205</v>
      </c>
      <c r="E249" s="36" t="s">
        <v>906</v>
      </c>
      <c r="F249" s="38">
        <v>3</v>
      </c>
      <c r="G249" s="38">
        <v>1</v>
      </c>
      <c r="H249" s="38">
        <v>2</v>
      </c>
      <c r="I249" s="37" t="s">
        <v>909</v>
      </c>
      <c r="J249" s="39" t="s">
        <v>16</v>
      </c>
      <c r="K249" s="40"/>
      <c r="L249" s="29" t="s">
        <v>966</v>
      </c>
      <c r="M249" s="27" t="s">
        <v>962</v>
      </c>
    </row>
    <row r="250" spans="1:13" s="18" customFormat="1" ht="22.5" customHeight="1" x14ac:dyDescent="0.25">
      <c r="A250" s="35">
        <f>IF(B250&lt;&gt;" ",SUBTOTAL(103,B$7:$B250))</f>
        <v>244</v>
      </c>
      <c r="B250" s="36" t="s">
        <v>910</v>
      </c>
      <c r="C250" s="41" t="s">
        <v>911</v>
      </c>
      <c r="D250" s="42" t="s">
        <v>912</v>
      </c>
      <c r="E250" s="36" t="s">
        <v>913</v>
      </c>
      <c r="F250" s="38">
        <v>3</v>
      </c>
      <c r="G250" s="38">
        <v>1</v>
      </c>
      <c r="H250" s="38">
        <v>2</v>
      </c>
      <c r="I250" s="37" t="s">
        <v>914</v>
      </c>
      <c r="J250" s="39" t="s">
        <v>16</v>
      </c>
      <c r="K250" s="40"/>
      <c r="L250" s="29" t="s">
        <v>966</v>
      </c>
      <c r="M250" s="27" t="s">
        <v>962</v>
      </c>
    </row>
    <row r="251" spans="1:13" s="18" customFormat="1" ht="22.5" customHeight="1" x14ac:dyDescent="0.25">
      <c r="A251" s="35">
        <f>IF(B251&lt;&gt;" ",SUBTOTAL(103,B$7:$B251))</f>
        <v>245</v>
      </c>
      <c r="B251" s="36" t="s">
        <v>916</v>
      </c>
      <c r="C251" s="41" t="s">
        <v>113</v>
      </c>
      <c r="D251" s="42" t="s">
        <v>293</v>
      </c>
      <c r="E251" s="36" t="s">
        <v>915</v>
      </c>
      <c r="F251" s="38">
        <v>3</v>
      </c>
      <c r="G251" s="38">
        <v>1</v>
      </c>
      <c r="H251" s="38">
        <v>2</v>
      </c>
      <c r="I251" s="37" t="s">
        <v>917</v>
      </c>
      <c r="J251" s="39" t="s">
        <v>16</v>
      </c>
      <c r="K251" s="40"/>
      <c r="L251" s="29" t="s">
        <v>966</v>
      </c>
      <c r="M251" s="27" t="s">
        <v>962</v>
      </c>
    </row>
    <row r="252" spans="1:13" s="18" customFormat="1" ht="22.5" customHeight="1" x14ac:dyDescent="0.25">
      <c r="A252" s="35">
        <f>IF(B252&lt;&gt;" ",SUBTOTAL(103,B$7:$B252))</f>
        <v>246</v>
      </c>
      <c r="B252" s="36" t="s">
        <v>918</v>
      </c>
      <c r="C252" s="41" t="s">
        <v>511</v>
      </c>
      <c r="D252" s="42" t="s">
        <v>28</v>
      </c>
      <c r="E252" s="36" t="s">
        <v>915</v>
      </c>
      <c r="F252" s="38">
        <v>3</v>
      </c>
      <c r="G252" s="38">
        <v>1</v>
      </c>
      <c r="H252" s="38">
        <v>2</v>
      </c>
      <c r="I252" s="37" t="s">
        <v>919</v>
      </c>
      <c r="J252" s="39" t="s">
        <v>16</v>
      </c>
      <c r="K252" s="40"/>
      <c r="L252" s="29" t="s">
        <v>966</v>
      </c>
      <c r="M252" s="27" t="s">
        <v>962</v>
      </c>
    </row>
    <row r="253" spans="1:13" s="18" customFormat="1" ht="22.5" customHeight="1" x14ac:dyDescent="0.25">
      <c r="A253" s="35">
        <f>IF(B253&lt;&gt;" ",SUBTOTAL(103,B$7:$B253))</f>
        <v>247</v>
      </c>
      <c r="B253" s="36" t="s">
        <v>921</v>
      </c>
      <c r="C253" s="41" t="s">
        <v>922</v>
      </c>
      <c r="D253" s="42" t="s">
        <v>6</v>
      </c>
      <c r="E253" s="36" t="s">
        <v>920</v>
      </c>
      <c r="F253" s="38">
        <v>3</v>
      </c>
      <c r="G253" s="38">
        <v>1</v>
      </c>
      <c r="H253" s="38">
        <v>2</v>
      </c>
      <c r="I253" s="37" t="s">
        <v>923</v>
      </c>
      <c r="J253" s="39" t="s">
        <v>16</v>
      </c>
      <c r="K253" s="40"/>
      <c r="L253" s="29" t="s">
        <v>966</v>
      </c>
      <c r="M253" s="27" t="s">
        <v>962</v>
      </c>
    </row>
    <row r="254" spans="1:13" s="18" customFormat="1" ht="22.5" customHeight="1" x14ac:dyDescent="0.25">
      <c r="A254" s="35">
        <f>IF(B254&lt;&gt;" ",SUBTOTAL(103,B$7:$B254))</f>
        <v>248</v>
      </c>
      <c r="B254" s="36" t="s">
        <v>925</v>
      </c>
      <c r="C254" s="41" t="s">
        <v>926</v>
      </c>
      <c r="D254" s="42" t="s">
        <v>696</v>
      </c>
      <c r="E254" s="36" t="s">
        <v>924</v>
      </c>
      <c r="F254" s="38">
        <v>3</v>
      </c>
      <c r="G254" s="38">
        <v>1</v>
      </c>
      <c r="H254" s="38">
        <v>2</v>
      </c>
      <c r="I254" s="37" t="s">
        <v>927</v>
      </c>
      <c r="J254" s="39" t="s">
        <v>16</v>
      </c>
      <c r="K254" s="40"/>
      <c r="L254" s="29" t="s">
        <v>967</v>
      </c>
      <c r="M254" s="27" t="s">
        <v>962</v>
      </c>
    </row>
    <row r="255" spans="1:13" s="18" customFormat="1" ht="22.5" customHeight="1" x14ac:dyDescent="0.25">
      <c r="A255" s="35">
        <f>IF(B255&lt;&gt;" ",SUBTOTAL(103,B$7:$B255))</f>
        <v>249</v>
      </c>
      <c r="B255" s="36" t="s">
        <v>929</v>
      </c>
      <c r="C255" s="41" t="s">
        <v>930</v>
      </c>
      <c r="D255" s="42" t="s">
        <v>28</v>
      </c>
      <c r="E255" s="36" t="s">
        <v>928</v>
      </c>
      <c r="F255" s="38">
        <v>3</v>
      </c>
      <c r="G255" s="38">
        <v>1</v>
      </c>
      <c r="H255" s="38">
        <v>2</v>
      </c>
      <c r="I255" s="37" t="s">
        <v>931</v>
      </c>
      <c r="J255" s="39" t="s">
        <v>16</v>
      </c>
      <c r="K255" s="40"/>
      <c r="L255" s="29" t="s">
        <v>967</v>
      </c>
      <c r="M255" s="27" t="s">
        <v>962</v>
      </c>
    </row>
    <row r="256" spans="1:13" s="18" customFormat="1" ht="22.5" customHeight="1" x14ac:dyDescent="0.25">
      <c r="A256" s="35">
        <f>IF(B256&lt;&gt;" ",SUBTOTAL(103,B$7:$B256))</f>
        <v>250</v>
      </c>
      <c r="B256" s="36" t="s">
        <v>932</v>
      </c>
      <c r="C256" s="41" t="s">
        <v>933</v>
      </c>
      <c r="D256" s="42" t="s">
        <v>137</v>
      </c>
      <c r="E256" s="36" t="s">
        <v>928</v>
      </c>
      <c r="F256" s="38">
        <v>3</v>
      </c>
      <c r="G256" s="38">
        <v>1</v>
      </c>
      <c r="H256" s="38">
        <v>2</v>
      </c>
      <c r="I256" s="37" t="s">
        <v>934</v>
      </c>
      <c r="J256" s="39" t="s">
        <v>16</v>
      </c>
      <c r="K256" s="40"/>
      <c r="L256" s="29" t="s">
        <v>967</v>
      </c>
      <c r="M256" s="27" t="s">
        <v>962</v>
      </c>
    </row>
    <row r="257" spans="1:13" s="18" customFormat="1" ht="22.5" customHeight="1" x14ac:dyDescent="0.25">
      <c r="A257" s="35">
        <f>IF(B257&lt;&gt;" ",SUBTOTAL(103,B$7:$B257))</f>
        <v>251</v>
      </c>
      <c r="B257" s="36" t="s">
        <v>935</v>
      </c>
      <c r="C257" s="41" t="s">
        <v>693</v>
      </c>
      <c r="D257" s="42" t="s">
        <v>734</v>
      </c>
      <c r="E257" s="36" t="s">
        <v>936</v>
      </c>
      <c r="F257" s="38">
        <v>3</v>
      </c>
      <c r="G257" s="38">
        <v>1</v>
      </c>
      <c r="H257" s="38">
        <v>2</v>
      </c>
      <c r="I257" s="37" t="s">
        <v>937</v>
      </c>
      <c r="J257" s="39" t="s">
        <v>16</v>
      </c>
      <c r="K257" s="40"/>
      <c r="L257" s="29" t="s">
        <v>969</v>
      </c>
      <c r="M257" s="27" t="s">
        <v>962</v>
      </c>
    </row>
    <row r="258" spans="1:13" s="18" customFormat="1" ht="15.75" customHeight="1" x14ac:dyDescent="0.25">
      <c r="A258" s="35">
        <f>IF(B258&lt;&gt;" ",SUBTOTAL(103,B$7:$B258))</f>
        <v>252</v>
      </c>
      <c r="B258" s="36" t="s">
        <v>938</v>
      </c>
      <c r="C258" s="41" t="s">
        <v>939</v>
      </c>
      <c r="D258" s="42" t="s">
        <v>6</v>
      </c>
      <c r="E258" s="36" t="s">
        <v>936</v>
      </c>
      <c r="F258" s="38">
        <v>3</v>
      </c>
      <c r="G258" s="38">
        <v>1</v>
      </c>
      <c r="H258" s="38">
        <v>2</v>
      </c>
      <c r="I258" s="37" t="s">
        <v>940</v>
      </c>
      <c r="J258" s="39" t="s">
        <v>16</v>
      </c>
      <c r="K258" s="40"/>
      <c r="L258" s="29" t="s">
        <v>969</v>
      </c>
      <c r="M258" s="27" t="s">
        <v>962</v>
      </c>
    </row>
    <row r="259" spans="1:13" s="18" customFormat="1" ht="15" customHeight="1" x14ac:dyDescent="0.25">
      <c r="A259" s="35">
        <f>IF(B259&lt;&gt;" ",SUBTOTAL(103,B$7:$B259))</f>
        <v>253</v>
      </c>
      <c r="B259" s="36" t="s">
        <v>941</v>
      </c>
      <c r="C259" s="41" t="s">
        <v>942</v>
      </c>
      <c r="D259" s="42" t="s">
        <v>58</v>
      </c>
      <c r="E259" s="36" t="s">
        <v>943</v>
      </c>
      <c r="F259" s="38">
        <v>3</v>
      </c>
      <c r="G259" s="38">
        <v>1</v>
      </c>
      <c r="H259" s="38">
        <v>2</v>
      </c>
      <c r="I259" s="37" t="s">
        <v>944</v>
      </c>
      <c r="J259" s="39" t="s">
        <v>16</v>
      </c>
      <c r="K259" s="40"/>
      <c r="L259" s="29" t="s">
        <v>969</v>
      </c>
      <c r="M259" s="27" t="s">
        <v>962</v>
      </c>
    </row>
    <row r="260" spans="1:13" s="18" customFormat="1" ht="35.25" customHeight="1" x14ac:dyDescent="0.25">
      <c r="A260" s="35">
        <f>IF(B260&lt;&gt;" ",SUBTOTAL(103,B$7:$B260))</f>
        <v>254</v>
      </c>
      <c r="B260" s="36" t="s">
        <v>945</v>
      </c>
      <c r="C260" s="41" t="s">
        <v>946</v>
      </c>
      <c r="D260" s="42" t="s">
        <v>44</v>
      </c>
      <c r="E260" s="36" t="s">
        <v>947</v>
      </c>
      <c r="F260" s="38">
        <v>3</v>
      </c>
      <c r="G260" s="38">
        <v>1</v>
      </c>
      <c r="H260" s="38">
        <v>2</v>
      </c>
      <c r="I260" s="37" t="s">
        <v>948</v>
      </c>
      <c r="J260" s="39" t="s">
        <v>16</v>
      </c>
      <c r="K260" s="40"/>
      <c r="L260" s="29" t="s">
        <v>969</v>
      </c>
      <c r="M260" s="27" t="s">
        <v>977</v>
      </c>
    </row>
    <row r="261" spans="1:13" ht="16.5" x14ac:dyDescent="0.25">
      <c r="A261" s="19"/>
      <c r="B261" s="21"/>
      <c r="C261" s="20"/>
      <c r="D261" s="20"/>
      <c r="E261" s="21"/>
      <c r="F261" s="22"/>
      <c r="G261" s="22"/>
      <c r="H261" s="22"/>
      <c r="I261" s="21"/>
      <c r="J261" s="21"/>
      <c r="K261" s="20"/>
      <c r="L261" s="23"/>
      <c r="M261" s="23"/>
    </row>
    <row r="262" spans="1:13" ht="18.75" x14ac:dyDescent="0.3">
      <c r="D262" s="26"/>
      <c r="E262" s="6"/>
      <c r="F262" s="26"/>
      <c r="H262" s="26"/>
      <c r="I262" s="46"/>
      <c r="J262" s="46"/>
      <c r="K262" s="46"/>
      <c r="L262" s="26"/>
      <c r="M262" s="26"/>
    </row>
    <row r="263" spans="1:13" ht="18.75" x14ac:dyDescent="0.3">
      <c r="D263" s="5"/>
      <c r="E263" s="7"/>
      <c r="F263" s="5"/>
      <c r="H263" s="43"/>
      <c r="I263" s="45"/>
      <c r="J263" s="45"/>
      <c r="K263" s="45"/>
      <c r="L263" s="5"/>
      <c r="M263" s="5"/>
    </row>
    <row r="264" spans="1:13" ht="18.75" x14ac:dyDescent="0.3">
      <c r="D264" s="5"/>
      <c r="E264" s="7"/>
      <c r="F264" s="5"/>
      <c r="H264" s="43"/>
      <c r="I264" s="45"/>
      <c r="J264" s="45"/>
      <c r="K264" s="45"/>
      <c r="L264" s="5"/>
      <c r="M264" s="5"/>
    </row>
    <row r="265" spans="1:13" ht="18.75" x14ac:dyDescent="0.3">
      <c r="D265" s="2"/>
      <c r="E265" s="3"/>
      <c r="F265" s="2"/>
      <c r="H265" s="2"/>
      <c r="I265" s="3"/>
      <c r="J265" s="4"/>
      <c r="K265" s="4"/>
      <c r="L265" s="4"/>
      <c r="M265" s="4"/>
    </row>
    <row r="266" spans="1:13" ht="18.75" x14ac:dyDescent="0.3">
      <c r="D266" s="2"/>
      <c r="E266" s="3"/>
      <c r="F266" s="2"/>
      <c r="H266" s="2"/>
      <c r="I266" s="3"/>
      <c r="J266" s="4"/>
      <c r="K266" s="4"/>
      <c r="L266" s="4"/>
      <c r="M266" s="4"/>
    </row>
    <row r="267" spans="1:13" ht="18.75" x14ac:dyDescent="0.3">
      <c r="D267" s="4"/>
      <c r="E267" s="28"/>
      <c r="F267" s="4"/>
      <c r="H267" s="4"/>
      <c r="I267" s="4"/>
      <c r="J267" s="4"/>
      <c r="K267" s="4"/>
      <c r="L267" s="4"/>
      <c r="M267" s="4"/>
    </row>
    <row r="268" spans="1:13" ht="18.75" x14ac:dyDescent="0.3">
      <c r="D268" s="5"/>
      <c r="E268" s="7"/>
      <c r="F268" s="5"/>
      <c r="H268" s="5"/>
      <c r="I268" s="5"/>
      <c r="J268" s="5"/>
      <c r="K268" s="5"/>
      <c r="L268" s="5"/>
      <c r="M268" s="5"/>
    </row>
    <row r="269" spans="1:13" ht="18.75" x14ac:dyDescent="0.3">
      <c r="D269" s="5"/>
      <c r="E269" s="7"/>
      <c r="F269" s="5"/>
      <c r="H269" s="44"/>
      <c r="I269" s="45"/>
      <c r="J269" s="45"/>
      <c r="K269" s="45"/>
      <c r="L269" s="5"/>
      <c r="M269" s="5"/>
    </row>
  </sheetData>
  <mergeCells count="11">
    <mergeCell ref="I263:K263"/>
    <mergeCell ref="I264:K264"/>
    <mergeCell ref="I269:K269"/>
    <mergeCell ref="I1:K1"/>
    <mergeCell ref="I2:K2"/>
    <mergeCell ref="I262:K262"/>
    <mergeCell ref="A1:E1"/>
    <mergeCell ref="A2:E2"/>
    <mergeCell ref="A4:K4"/>
    <mergeCell ref="A5:M5"/>
    <mergeCell ref="C6:D6"/>
  </mergeCells>
  <printOptions horizontalCentered="1"/>
  <pageMargins left="0" right="0" top="0.511811023622047" bottom="0.44" header="0.31496062992126" footer="0"/>
  <pageSetup paperSize="9" scale="75" orientation="portrait" r:id="rId1"/>
  <headerFooter>
    <oddFooter>&amp;C&amp;P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DS hoàn thành</vt:lpstr>
      <vt:lpstr>'DS hoàn thành'!Print_Titles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</dc:creator>
  <cp:lastModifiedBy>Administrator</cp:lastModifiedBy>
  <cp:lastPrinted>2025-05-22T10:30:03Z</cp:lastPrinted>
  <dcterms:created xsi:type="dcterms:W3CDTF">2025-05-16T02:55:41Z</dcterms:created>
  <dcterms:modified xsi:type="dcterms:W3CDTF">2025-05-28T02:59:13Z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18.2.5.0</vt:lpwstr>
  </property>
</Properties>
</file>